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172.16.150.152\share\教員・事務職員人事\#02任免関係\教員人事関係\★教員選考委員会\R3.12.1 呼吸器外科教授\全国公募\院内HPに掲載\呼吸器外科・教授公募\"/>
    </mc:Choice>
  </mc:AlternateContent>
  <xr:revisionPtr revIDLastSave="0" documentId="13_ncr:1_{E6145ACF-95E5-4D9D-A5FC-9747913BD88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実績要約" sheetId="3" r:id="rId1"/>
    <sheet name="実績一覧" sheetId="2" r:id="rId2"/>
  </sheets>
  <definedNames>
    <definedName name="_xlnm._FilterDatabase" localSheetId="1" hidden="1">実績一覧!$F$1:$F$3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3" l="1"/>
  <c r="M16" i="3"/>
  <c r="L16" i="3"/>
  <c r="K16" i="3"/>
  <c r="J16" i="3"/>
  <c r="I16" i="3"/>
  <c r="H16" i="3"/>
  <c r="G16" i="3"/>
  <c r="F16" i="3"/>
  <c r="E16" i="3"/>
  <c r="D16" i="3"/>
  <c r="C16" i="3"/>
  <c r="J1" i="2"/>
</calcChain>
</file>

<file path=xl/sharedStrings.xml><?xml version="1.0" encoding="utf-8"?>
<sst xmlns="http://schemas.openxmlformats.org/spreadsheetml/2006/main" count="58" uniqueCount="57">
  <si>
    <t>手術実績一覧</t>
    <rPh sb="0" eb="2">
      <t>シュジュツ</t>
    </rPh>
    <rPh sb="2" eb="4">
      <t>ジッセキ</t>
    </rPh>
    <rPh sb="4" eb="6">
      <t>イチラン</t>
    </rPh>
    <phoneticPr fontId="1"/>
  </si>
  <si>
    <t>番号</t>
    <rPh sb="0" eb="2">
      <t>バンゴウ</t>
    </rPh>
    <phoneticPr fontId="1"/>
  </si>
  <si>
    <t>手術日</t>
    <rPh sb="0" eb="3">
      <t>シュジュツビ</t>
    </rPh>
    <phoneticPr fontId="1"/>
  </si>
  <si>
    <t>施設名</t>
    <rPh sb="0" eb="3">
      <t>シセツメイ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</si>
  <si>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</si>
  <si>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</si>
  <si>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術者・指導的助手の別</t>
    <rPh sb="0" eb="2">
      <t>ジュツシャ</t>
    </rPh>
    <rPh sb="3" eb="6">
      <t>シドウテキ</t>
    </rPh>
    <rPh sb="6" eb="8">
      <t>ジョシュ</t>
    </rPh>
    <rPh sb="9" eb="10">
      <t>ベツ</t>
    </rPh>
    <phoneticPr fontId="1"/>
  </si>
  <si>
    <t>手術時間(分)</t>
    <rPh sb="0" eb="2">
      <t>シュジュツ</t>
    </rPh>
    <rPh sb="2" eb="4">
      <t>ジカン</t>
    </rPh>
    <rPh sb="5" eb="6">
      <t>フン</t>
    </rPh>
    <phoneticPr fontId="1"/>
  </si>
  <si>
    <t>胸腔鏡・ロボットの使用</t>
    <rPh sb="0" eb="3">
      <t>キョウクウキョウ</t>
    </rPh>
    <rPh sb="9" eb="11">
      <t>シヨウ</t>
    </rPh>
    <phoneticPr fontId="1"/>
  </si>
  <si>
    <t>※行を適宜追加して記載してください。</t>
    <rPh sb="1" eb="2">
      <t>ギョウ</t>
    </rPh>
    <phoneticPr fontId="1"/>
  </si>
  <si>
    <t>申請者氏名：</t>
    <rPh sb="0" eb="3">
      <t>シンセイシャ</t>
    </rPh>
    <rPh sb="3" eb="5">
      <t>シメイ</t>
    </rPh>
    <phoneticPr fontId="1"/>
  </si>
  <si>
    <t>分類</t>
    <rPh sb="0" eb="2">
      <t xml:space="preserve">ブンルイ </t>
    </rPh>
    <phoneticPr fontId="1"/>
  </si>
  <si>
    <t>分類</t>
    <rPh sb="0" eb="2">
      <t xml:space="preserve">ブンルイ </t>
    </rPh>
    <phoneticPr fontId="4"/>
  </si>
  <si>
    <t>項目</t>
    <rPh sb="0" eb="2">
      <t xml:space="preserve">コウモク </t>
    </rPh>
    <phoneticPr fontId="4"/>
  </si>
  <si>
    <t>縦隔リンパ節郭清を伴う肺葉切除、肺摘除術</t>
  </si>
  <si>
    <t>自然気胸に対する手術</t>
  </si>
  <si>
    <t>胸膜肺全摘除術、あるいは胸膜切除/肺剥皮術</t>
  </si>
  <si>
    <t>肺区域切除</t>
  </si>
  <si>
    <t>その他の呼吸器外科手術</t>
  </si>
  <si>
    <t>合計</t>
    <rPh sb="0" eb="2">
      <t xml:space="preserve">ゴウケイ </t>
    </rPh>
    <phoneticPr fontId="4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</si>
  <si>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</si>
  <si>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</si>
  <si>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</si>
  <si>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</si>
  <si>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</si>
  <si>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</si>
  <si>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</si>
  <si>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</si>
  <si>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</si>
  <si>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</si>
  <si>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</si>
  <si>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手術実績要約</t>
    <rPh sb="0" eb="2">
      <t>シュジュツ</t>
    </rPh>
    <rPh sb="2" eb="4">
      <t>ジッセキ</t>
    </rPh>
    <rPh sb="4" eb="6">
      <t xml:space="preserve">ヨウヤク </t>
    </rPh>
    <phoneticPr fontId="1"/>
  </si>
  <si>
    <t>術者 (2021)</t>
    <rPh sb="0" eb="2">
      <t xml:space="preserve">ジュツシャ </t>
    </rPh>
    <phoneticPr fontId="4"/>
  </si>
  <si>
    <t>指導的助手 (2021)</t>
    <rPh sb="0" eb="3">
      <t xml:space="preserve">シドウテキ </t>
    </rPh>
    <rPh sb="3" eb="5">
      <t xml:space="preserve">ジョシュ </t>
    </rPh>
    <phoneticPr fontId="4"/>
  </si>
  <si>
    <t>術者 (2020)</t>
    <rPh sb="0" eb="2">
      <t>ジュツシャ2</t>
    </rPh>
    <phoneticPr fontId="4"/>
  </si>
  <si>
    <t>指導的助手 (2020)</t>
    <rPh sb="0" eb="3">
      <t>シドウテキ ジョシュ 2</t>
    </rPh>
    <phoneticPr fontId="4"/>
  </si>
  <si>
    <t>術者 (2019)</t>
    <rPh sb="0" eb="2">
      <t>ジュツシャ3</t>
    </rPh>
    <phoneticPr fontId="4"/>
  </si>
  <si>
    <t>指導的助手 (2019)</t>
    <rPh sb="0" eb="3">
      <t>シドウテキ ジョシュ 4</t>
    </rPh>
    <phoneticPr fontId="4"/>
  </si>
  <si>
    <t>術者 (2018)</t>
    <rPh sb="0" eb="2">
      <t>ジュツシャ5</t>
    </rPh>
    <phoneticPr fontId="4"/>
  </si>
  <si>
    <t>指導的助手 (2018)</t>
    <rPh sb="0" eb="3">
      <t>シドウテキ ジョシュ 6</t>
    </rPh>
    <phoneticPr fontId="4"/>
  </si>
  <si>
    <t>術者 (2017)</t>
    <rPh sb="0" eb="2">
      <t>ジュツシャ7</t>
    </rPh>
    <phoneticPr fontId="4"/>
  </si>
  <si>
    <t>指導的助手 (2017)</t>
    <rPh sb="0" eb="3">
      <t>シドウテキ ジョシュ 8</t>
    </rPh>
    <phoneticPr fontId="4"/>
  </si>
  <si>
    <t>術者 (2016)</t>
    <rPh sb="0" eb="2">
      <t>ジュツシャ9</t>
    </rPh>
    <phoneticPr fontId="4"/>
  </si>
  <si>
    <t>指導的助手 (2016)</t>
    <rPh sb="0" eb="3">
      <t>シドウテキ ジョシュ 10</t>
    </rPh>
    <phoneticPr fontId="4"/>
  </si>
  <si>
    <t>※枠内に手術経験数を記載してください。</t>
    <rPh sb="1" eb="3">
      <t xml:space="preserve">ワクナイ </t>
    </rPh>
    <rPh sb="4" eb="9">
      <t xml:space="preserve">シュジュツケイケンスウ </t>
    </rPh>
    <rPh sb="10" eb="12">
      <t xml:space="preserve">キサイ </t>
    </rPh>
    <phoneticPr fontId="4"/>
  </si>
  <si>
    <t>隣接臓器切除を伴う手術
※肺・胸壁・横隔膜・縦隔を原発とする悪性腫瘍手術。隣接臓器として、胸壁、横隔膜、心嚢、食道、大動脈、合併切除としての肺を含む。</t>
    <phoneticPr fontId="4"/>
  </si>
  <si>
    <t>縦隔リンパ節郭清を伴わない、肺部分切除、単純肺葉切除
※良性肺腫瘍、転移性肺腫瘍を含む</t>
    <phoneticPr fontId="4"/>
  </si>
  <si>
    <t>縦隔腫瘍摘出術
※重症筋無力症に対する胸腺全摘出術、良性縦隔嚢胞性疾患、胸壁（胸膜）良性腫瘍を含む</t>
    <phoneticPr fontId="4"/>
  </si>
  <si>
    <t>膿胸に対する手術
※開窓術、胸郭成形術を含む</t>
    <phoneticPr fontId="4"/>
  </si>
  <si>
    <t>肺移植手術
※ドナー手術およびレシピエント手術を含む</t>
    <rPh sb="0" eb="1">
      <t xml:space="preserve">ハイ </t>
    </rPh>
    <rPh sb="1" eb="3">
      <t xml:space="preserve">イショク </t>
    </rPh>
    <rPh sb="3" eb="5">
      <t xml:space="preserve">シュジュツ </t>
    </rPh>
    <rPh sb="10" eb="12">
      <t xml:space="preserve">シュジュツ </t>
    </rPh>
    <rPh sb="20" eb="21">
      <t xml:space="preserve">フクム </t>
    </rPh>
    <rPh sb="21" eb="23">
      <t xml:space="preserve">シュジュツ </t>
    </rPh>
    <phoneticPr fontId="4"/>
  </si>
  <si>
    <t>気管、気管支、または肺動脈形成術を伴う手術
※肺切除を伴わない、気管・気管性形成術を含む</t>
    <rPh sb="27" eb="28">
      <t xml:space="preserve">トモナワナイ </t>
    </rPh>
    <phoneticPr fontId="4"/>
  </si>
  <si>
    <t>（上記合計のうち）胸腔鏡下手術</t>
    <rPh sb="0" eb="3">
      <t>キョウクウキョウ</t>
    </rPh>
    <rPh sb="3" eb="4">
      <t>シタ</t>
    </rPh>
    <rPh sb="4" eb="6">
      <t>シュジュツ</t>
    </rPh>
    <rPh sb="7" eb="9">
      <t xml:space="preserve">ジョウキ </t>
    </rPh>
    <rPh sb="9" eb="11">
      <t xml:space="preserve">ゴウケイ </t>
    </rPh>
    <phoneticPr fontId="4"/>
  </si>
  <si>
    <t>（上記合計のうち）ロボット支援手術</t>
    <rPh sb="4" eb="6">
      <t>シエン</t>
    </rPh>
    <rPh sb="6" eb="8">
      <t>シュジュツ</t>
    </rPh>
    <phoneticPr fontId="4"/>
  </si>
  <si>
    <t>（上記合計のうち）小児手術（5歳以下）</t>
    <rPh sb="0" eb="2">
      <t>ショウニ</t>
    </rPh>
    <rPh sb="2" eb="4">
      <t>シュジュツ</t>
    </rPh>
    <rPh sb="6" eb="7">
      <t>サイ</t>
    </rPh>
    <rPh sb="7" eb="9">
      <t>イカ</t>
    </rPh>
    <phoneticPr fontId="4"/>
  </si>
  <si>
    <t>診断名</t>
    <rPh sb="0" eb="3">
      <t>シンダンメイ</t>
    </rPh>
    <phoneticPr fontId="1"/>
  </si>
  <si>
    <t>手術術式</t>
    <rPh sb="0" eb="2">
      <t>シュジュツジュツシキ2</t>
    </rPh>
    <phoneticPr fontId="1"/>
  </si>
  <si>
    <t>＊代表的１０症例の手術記録（写）をプライバシーに関する項目を抹消し，添付して下さい。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</si>
</sst>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2"/>
      <scheme val="minor"/>
    </font>
    <font>
      <b/>
      <sz val="18"/>
      <color theme="1"/>
      <name val="Yu Gothic"/>
      <family val="3"/>
      <charset val="128"/>
      <scheme val="minor"/>
    </font>
    <font>
      <sz val="10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7" fillId="0" borderId="0" xfId="0" applyFont="1"/>
  </cellXfs>
  <cellStyles count="1">
    <cellStyle name="標準" xfId="0" builtinId="0"/>
  </cellStyles>
  <dxfs count="30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AD7911-2630-BA4C-8EBB-3EC600420D83}" name="テーブル4" displayName="テーブル4" ref="A4:N19" headerRowDxfId="29" dataDxfId="27" headerRowBorderDxfId="28" tableBorderDxfId="26" totalsRowBorderDxfId="25">
  <autoFilter ref="A4:N19" xr:uid="{2BC561F3-71C3-ED42-BEC6-C4CA57F82075}"/>
  <tableColumns count="14">
    <tableColumn id="1" xr3:uid="{3B2925CD-40D9-6E4F-A2F6-D993B78047D2}" name="分類" totalsRowLabel="集計" dataDxfId="24" totalsRowDxfId="23"/>
    <tableColumn id="2" xr3:uid="{44670344-33DE-6646-A593-09037199F57E}" name="項目" dataDxfId="22" totalsRowDxfId="21"/>
    <tableColumn id="3" xr3:uid="{A68CD117-C108-BA4E-AACE-42255EC10D04}" name="術者 (2021)" dataDxfId="20"/>
    <tableColumn id="4" xr3:uid="{2CEB8435-19C1-1A43-867D-8DA8E63DF072}" name="指導的助手 (2021)" dataDxfId="19"/>
    <tableColumn id="5" xr3:uid="{8D87335D-A7DE-6D44-BC0B-5269C02EB10A}" name="術者 (2020)" dataDxfId="18"/>
    <tableColumn id="6" xr3:uid="{918A2638-51C0-8449-A2F7-BB5D7BBC23EB}" name="指導的助手 (2020)" dataDxfId="17"/>
    <tableColumn id="7" xr3:uid="{B88C7A22-1FF1-D740-A790-ED4B95AF7076}" name="術者 (2019)" dataDxfId="16"/>
    <tableColumn id="8" xr3:uid="{A6EA5467-9150-BC4F-B953-8D3ABDF992E2}" name="指導的助手 (2019)" dataDxfId="15"/>
    <tableColumn id="9" xr3:uid="{7B161065-A5A5-2F4B-8635-A748A85731D9}" name="術者 (2018)" dataDxfId="14"/>
    <tableColumn id="10" xr3:uid="{7B072F40-05C8-DA40-9058-75AB888A1445}" name="指導的助手 (2018)" dataDxfId="13"/>
    <tableColumn id="11" xr3:uid="{1902443B-A4BB-8148-B87E-2899C08A8235}" name="術者 (2017)" dataDxfId="12"/>
    <tableColumn id="12" xr3:uid="{E19DE383-B688-7D41-8B20-14A77E566A69}" name="指導的助手 (2017)" dataDxfId="11"/>
    <tableColumn id="13" xr3:uid="{E1CCB204-FA0D-C748-8D45-BDCE99FD148A}" name="術者 (2016)" dataDxfId="10"/>
    <tableColumn id="14" xr3:uid="{7DB997F6-4B00-2341-AD55-A4FA7649FD10}" name="指導的助手 (2016)" totalsRowFunction="count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5848E0-7E36-4DE8-B1E0-A81A7BA97933}" name="テーブル1" displayName="テーブル1" ref="A3:K53" totalsRowShown="0" headerRowDxfId="8">
  <autoFilter ref="A3:K53" xr:uid="{1B65BF90-B74E-4E82-B73F-60BBF33B5480}"/>
  <tableColumns count="11">
    <tableColumn id="1" xr3:uid="{96D05D43-4566-4FFF-B8B0-03FE7F77F983}" name="番号" dataDxfId="7"/>
    <tableColumn id="10" xr3:uid="{E33FFE51-EC62-FA41-80A7-8790826B09FA}" name="分類" dataDxfId="6"/>
    <tableColumn id="2" xr3:uid="{6237A529-22CB-4C36-932E-7D1326F66C79}" name="手術日" dataDxfId="5"/>
    <tableColumn id="3" xr3:uid="{E56F0580-97DA-4581-9ABA-80520B69922A}" name="施設名"/>
    <tableColumn id="4" xr3:uid="{55CBDE0E-583C-4BAD-B0EA-30DF4579E48D}" name="年齢" dataDxfId="4"/>
    <tableColumn id="5" xr3:uid="{FC4329CF-03B8-4E6E-8E9E-BF8E7B7D1031}" name="性別" dataDxfId="3"/>
    <tableColumn id="6" xr3:uid="{F3DF2ECA-C459-4DF6-8D6E-D331039A6EC9}" name="診断名"/>
    <tableColumn id="11" xr3:uid="{D8991B61-0667-465F-93DA-AC21428066F6}" name="手術術式"/>
    <tableColumn id="7" xr3:uid="{68340AF2-E2FF-4721-B5D5-0B8CFEA27B44}" name="術者・指導的助手の別" dataDxfId="2"/>
    <tableColumn id="8" xr3:uid="{D54F35AA-0988-456F-A408-F3FAD9D5DC33}" name="手術時間(分)" dataDxfId="1"/>
    <tableColumn id="9" xr3:uid="{3E59122B-8F62-4874-B4E3-68A6ACAFF025}" name="胸腔鏡・ロボットの使用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A0F2-0AEF-0046-924A-D30563F26135}">
  <dimension ref="A1:N22"/>
  <sheetViews>
    <sheetView tabSelected="1" zoomScale="85" zoomScaleNormal="85" workbookViewId="0">
      <selection activeCell="B6" sqref="B6"/>
    </sheetView>
  </sheetViews>
  <sheetFormatPr defaultColWidth="10.75" defaultRowHeight="18.75"/>
  <cols>
    <col min="1" max="1" width="12.25" customWidth="1"/>
    <col min="2" max="2" width="62" customWidth="1"/>
    <col min="3" max="14" width="10.75" style="17" customWidth="1"/>
  </cols>
  <sheetData>
    <row r="1" spans="1:14" ht="37.15" customHeight="1">
      <c r="A1" s="25" t="s">
        <v>31</v>
      </c>
      <c r="F1" s="18"/>
    </row>
    <row r="2" spans="1:14" ht="26.1" customHeight="1">
      <c r="A2" s="26" t="s">
        <v>10</v>
      </c>
      <c r="B2" s="27"/>
      <c r="F2" s="18"/>
    </row>
    <row r="3" spans="1:14">
      <c r="C3" s="9" t="s">
        <v>44</v>
      </c>
    </row>
    <row r="4" spans="1:14" s="16" customFormat="1" ht="43.15" customHeight="1">
      <c r="A4" s="12" t="s">
        <v>12</v>
      </c>
      <c r="B4" s="13" t="s">
        <v>13</v>
      </c>
      <c r="C4" s="12" t="s">
        <v>32</v>
      </c>
      <c r="D4" s="14" t="s">
        <v>33</v>
      </c>
      <c r="E4" s="14" t="s">
        <v>34</v>
      </c>
      <c r="F4" s="14" t="s">
        <v>35</v>
      </c>
      <c r="G4" s="14" t="s">
        <v>36</v>
      </c>
      <c r="H4" s="14" t="s">
        <v>37</v>
      </c>
      <c r="I4" s="14" t="s">
        <v>38</v>
      </c>
      <c r="J4" s="14" t="s">
        <v>39</v>
      </c>
      <c r="K4" s="14" t="s">
        <v>40</v>
      </c>
      <c r="L4" s="14" t="s">
        <v>41</v>
      </c>
      <c r="M4" s="14" t="s">
        <v>42</v>
      </c>
      <c r="N4" s="15" t="s">
        <v>43</v>
      </c>
    </row>
    <row r="5" spans="1:14">
      <c r="A5" s="3" t="s">
        <v>20</v>
      </c>
      <c r="B5" s="28" t="s">
        <v>14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1:14" ht="56.25">
      <c r="A6" s="3" t="s">
        <v>21</v>
      </c>
      <c r="B6" s="28" t="s">
        <v>47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11"/>
    </row>
    <row r="7" spans="1:14">
      <c r="A7" s="3" t="s">
        <v>22</v>
      </c>
      <c r="B7" s="28" t="s">
        <v>15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11"/>
    </row>
    <row r="8" spans="1:14" ht="37.5">
      <c r="A8" s="3" t="s">
        <v>23</v>
      </c>
      <c r="B8" s="28" t="s">
        <v>46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11"/>
    </row>
    <row r="9" spans="1:14" ht="37.5">
      <c r="A9" s="3" t="s">
        <v>24</v>
      </c>
      <c r="B9" s="28" t="s">
        <v>50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11"/>
    </row>
    <row r="10" spans="1:14" ht="56.25">
      <c r="A10" s="3" t="s">
        <v>25</v>
      </c>
      <c r="B10" s="28" t="s">
        <v>45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11"/>
    </row>
    <row r="11" spans="1:14">
      <c r="A11" s="3" t="s">
        <v>26</v>
      </c>
      <c r="B11" s="28" t="s">
        <v>16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11"/>
    </row>
    <row r="12" spans="1:14">
      <c r="A12" s="3" t="s">
        <v>27</v>
      </c>
      <c r="B12" s="28" t="s">
        <v>17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11"/>
    </row>
    <row r="13" spans="1:14" ht="37.5">
      <c r="A13" s="3" t="s">
        <v>28</v>
      </c>
      <c r="B13" s="28" t="s">
        <v>48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11"/>
    </row>
    <row r="14" spans="1:14" ht="37.5">
      <c r="A14" s="3" t="s">
        <v>29</v>
      </c>
      <c r="B14" s="28" t="s">
        <v>49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11"/>
    </row>
    <row r="15" spans="1:14">
      <c r="A15" s="3" t="s">
        <v>30</v>
      </c>
      <c r="B15" s="28" t="s">
        <v>18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11"/>
    </row>
    <row r="16" spans="1:14">
      <c r="A16" s="3"/>
      <c r="B16" s="19" t="s">
        <v>19</v>
      </c>
      <c r="C16" s="6">
        <f>SUM(C5:C15)</f>
        <v>0</v>
      </c>
      <c r="D16" s="6">
        <f t="shared" ref="D16:N16" si="0">SUM(D5:D15)</f>
        <v>0</v>
      </c>
      <c r="E16" s="6">
        <f t="shared" si="0"/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0</v>
      </c>
      <c r="L16" s="6">
        <f t="shared" si="0"/>
        <v>0</v>
      </c>
      <c r="M16" s="6">
        <f t="shared" si="0"/>
        <v>0</v>
      </c>
      <c r="N16" s="6">
        <f t="shared" si="0"/>
        <v>0</v>
      </c>
    </row>
    <row r="17" spans="1:14">
      <c r="A17" s="3"/>
      <c r="B17" s="5" t="s">
        <v>51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10"/>
    </row>
    <row r="18" spans="1:14">
      <c r="A18" s="3"/>
      <c r="B18" s="5" t="s">
        <v>52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10"/>
    </row>
    <row r="19" spans="1:14">
      <c r="A19" s="3"/>
      <c r="B19" s="5" t="s">
        <v>53</v>
      </c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10"/>
    </row>
    <row r="20" spans="1:14">
      <c r="A20" s="8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A21" s="29" t="s">
        <v>56</v>
      </c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A22" s="8"/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</sheetData>
  <phoneticPr fontId="4"/>
  <dataValidations count="1">
    <dataValidation type="list" allowBlank="1" showInputMessage="1" showErrorMessage="1" sqref="E1:E2" xr:uid="{C86EAFF4-3270-6C43-99D8-BA8122E90736}">
      <formula1>"男,女"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35EDE-C8A4-4F01-BFFB-0AD26A7CBB75}">
  <dimension ref="A1:K53"/>
  <sheetViews>
    <sheetView zoomScaleNormal="100" workbookViewId="0">
      <pane ySplit="3" topLeftCell="A4" activePane="bottomLeft" state="frozen"/>
      <selection pane="bottomLeft" activeCell="C4" sqref="C4"/>
    </sheetView>
  </sheetViews>
  <sheetFormatPr defaultColWidth="8.875" defaultRowHeight="18.75"/>
  <cols>
    <col min="1" max="1" width="6.25" style="17" customWidth="1"/>
    <col min="2" max="2" width="13.375" style="17" customWidth="1"/>
    <col min="3" max="3" width="16.875" style="17" customWidth="1"/>
    <col min="4" max="4" width="20.25" customWidth="1"/>
    <col min="5" max="6" width="6.25" style="17" customWidth="1"/>
    <col min="7" max="7" width="47.875" customWidth="1"/>
    <col min="8" max="8" width="53.75" customWidth="1"/>
    <col min="9" max="9" width="13.5" style="17" customWidth="1"/>
    <col min="10" max="10" width="15.875" style="17" customWidth="1"/>
    <col min="11" max="11" width="16" style="17" customWidth="1"/>
  </cols>
  <sheetData>
    <row r="1" spans="1:11" ht="33" customHeight="1">
      <c r="A1" s="23" t="s">
        <v>0</v>
      </c>
      <c r="B1" s="20"/>
      <c r="G1" s="2"/>
      <c r="H1" s="2"/>
      <c r="I1" s="18" t="s">
        <v>10</v>
      </c>
      <c r="J1" s="22">
        <f>実績要約!B2</f>
        <v>0</v>
      </c>
    </row>
    <row r="2" spans="1:11" ht="31.15" customHeight="1">
      <c r="A2" s="24" t="s">
        <v>9</v>
      </c>
    </row>
    <row r="3" spans="1:11" s="1" customFormat="1" ht="45" customHeight="1">
      <c r="A3" s="21" t="s">
        <v>1</v>
      </c>
      <c r="B3" s="21" t="s">
        <v>11</v>
      </c>
      <c r="C3" s="21" t="s">
        <v>2</v>
      </c>
      <c r="D3" s="1" t="s">
        <v>3</v>
      </c>
      <c r="E3" s="21" t="s">
        <v>4</v>
      </c>
      <c r="F3" s="21" t="s">
        <v>5</v>
      </c>
      <c r="G3" s="1" t="s">
        <v>54</v>
      </c>
      <c r="H3" s="1" t="s">
        <v>55</v>
      </c>
      <c r="I3" s="21" t="s">
        <v>6</v>
      </c>
      <c r="J3" s="21" t="s">
        <v>7</v>
      </c>
      <c r="K3" s="21" t="s">
        <v>8</v>
      </c>
    </row>
    <row r="4" spans="1:11">
      <c r="A4" s="17">
        <v>1</v>
      </c>
    </row>
    <row r="5" spans="1:11">
      <c r="A5" s="17">
        <v>2</v>
      </c>
    </row>
    <row r="6" spans="1:11">
      <c r="A6" s="17">
        <v>3</v>
      </c>
    </row>
    <row r="7" spans="1:11">
      <c r="A7" s="17">
        <v>4</v>
      </c>
    </row>
    <row r="8" spans="1:11">
      <c r="A8" s="17">
        <v>5</v>
      </c>
    </row>
    <row r="9" spans="1:11">
      <c r="A9" s="17">
        <v>6</v>
      </c>
    </row>
    <row r="10" spans="1:11">
      <c r="A10" s="17">
        <v>7</v>
      </c>
    </row>
    <row r="11" spans="1:11">
      <c r="A11" s="17">
        <v>8</v>
      </c>
    </row>
    <row r="12" spans="1:11">
      <c r="A12" s="17">
        <v>9</v>
      </c>
    </row>
    <row r="13" spans="1:11">
      <c r="A13" s="17">
        <v>10</v>
      </c>
    </row>
    <row r="14" spans="1:11">
      <c r="A14" s="17">
        <v>11</v>
      </c>
    </row>
    <row r="15" spans="1:11">
      <c r="A15" s="17">
        <v>12</v>
      </c>
    </row>
    <row r="16" spans="1:11">
      <c r="A16" s="17">
        <v>13</v>
      </c>
    </row>
    <row r="17" spans="1:1">
      <c r="A17" s="17">
        <v>14</v>
      </c>
    </row>
    <row r="18" spans="1:1">
      <c r="A18" s="17">
        <v>15</v>
      </c>
    </row>
    <row r="19" spans="1:1">
      <c r="A19" s="17">
        <v>16</v>
      </c>
    </row>
    <row r="20" spans="1:1">
      <c r="A20" s="17">
        <v>17</v>
      </c>
    </row>
    <row r="21" spans="1:1">
      <c r="A21" s="17">
        <v>18</v>
      </c>
    </row>
    <row r="22" spans="1:1">
      <c r="A22" s="17">
        <v>19</v>
      </c>
    </row>
    <row r="23" spans="1:1">
      <c r="A23" s="17">
        <v>20</v>
      </c>
    </row>
    <row r="24" spans="1:1">
      <c r="A24" s="17">
        <v>21</v>
      </c>
    </row>
    <row r="25" spans="1:1">
      <c r="A25" s="17">
        <v>22</v>
      </c>
    </row>
    <row r="26" spans="1:1">
      <c r="A26" s="17">
        <v>23</v>
      </c>
    </row>
    <row r="27" spans="1:1">
      <c r="A27" s="17">
        <v>24</v>
      </c>
    </row>
    <row r="28" spans="1:1">
      <c r="A28" s="17">
        <v>25</v>
      </c>
    </row>
    <row r="29" spans="1:1">
      <c r="A29" s="17">
        <v>26</v>
      </c>
    </row>
    <row r="30" spans="1:1">
      <c r="A30" s="17">
        <v>27</v>
      </c>
    </row>
    <row r="31" spans="1:1">
      <c r="A31" s="17">
        <v>28</v>
      </c>
    </row>
    <row r="32" spans="1:1">
      <c r="A32" s="17">
        <v>29</v>
      </c>
    </row>
    <row r="33" spans="1:1">
      <c r="A33" s="17">
        <v>30</v>
      </c>
    </row>
    <row r="34" spans="1:1">
      <c r="A34" s="17">
        <v>31</v>
      </c>
    </row>
    <row r="35" spans="1:1">
      <c r="A35" s="17">
        <v>32</v>
      </c>
    </row>
    <row r="36" spans="1:1">
      <c r="A36" s="17">
        <v>33</v>
      </c>
    </row>
    <row r="37" spans="1:1">
      <c r="A37" s="17">
        <v>34</v>
      </c>
    </row>
    <row r="38" spans="1:1">
      <c r="A38" s="17">
        <v>35</v>
      </c>
    </row>
    <row r="39" spans="1:1">
      <c r="A39" s="17">
        <v>36</v>
      </c>
    </row>
    <row r="40" spans="1:1">
      <c r="A40" s="17">
        <v>37</v>
      </c>
    </row>
    <row r="41" spans="1:1">
      <c r="A41" s="17">
        <v>38</v>
      </c>
    </row>
    <row r="42" spans="1:1">
      <c r="A42" s="17">
        <v>39</v>
      </c>
    </row>
    <row r="43" spans="1:1">
      <c r="A43" s="17">
        <v>40</v>
      </c>
    </row>
    <row r="44" spans="1:1">
      <c r="A44" s="17">
        <v>41</v>
      </c>
    </row>
    <row r="45" spans="1:1">
      <c r="A45" s="17">
        <v>42</v>
      </c>
    </row>
    <row r="46" spans="1:1">
      <c r="A46" s="17">
        <v>43</v>
      </c>
    </row>
    <row r="47" spans="1:1">
      <c r="A47" s="17">
        <v>44</v>
      </c>
    </row>
    <row r="48" spans="1:1">
      <c r="A48" s="17">
        <v>45</v>
      </c>
    </row>
    <row r="49" spans="1:1">
      <c r="A49" s="17">
        <v>46</v>
      </c>
    </row>
    <row r="50" spans="1:1">
      <c r="A50" s="17">
        <v>47</v>
      </c>
    </row>
    <row r="51" spans="1:1">
      <c r="A51" s="17">
        <v>48</v>
      </c>
    </row>
    <row r="52" spans="1:1">
      <c r="A52" s="17">
        <v>49</v>
      </c>
    </row>
    <row r="53" spans="1:1">
      <c r="A53" s="17">
        <v>50</v>
      </c>
    </row>
  </sheetData>
  <phoneticPr fontId="1"/>
  <dataValidations count="4">
    <dataValidation type="list" allowBlank="1" showInputMessage="1" showErrorMessage="1" sqref="F1:F1048576" xr:uid="{2C4EBAB8-0215-43E8-BFBF-33C6C6125477}">
      <formula1>"男,女"</formula1>
    </dataValidation>
    <dataValidation type="list" allowBlank="1" showInputMessage="1" showErrorMessage="1" sqref="I1:I1048576" xr:uid="{0B835394-C602-46F0-9A34-5C95181F421E}">
      <formula1>"術者,指導的助手"</formula1>
    </dataValidation>
    <dataValidation type="list" allowBlank="1" showInputMessage="1" showErrorMessage="1" sqref="K1:K1048576" xr:uid="{2579C8EC-0724-4A4C-8C5D-2FAF8F542543}">
      <formula1>"胸腔鏡,ロボット"</formula1>
    </dataValidation>
    <dataValidation type="list" allowBlank="1" showInputMessage="1" showErrorMessage="1" sqref="B1:B1048576" xr:uid="{8C4BF8E1-9732-FC48-A320-204D520F944F}">
      <formula1>"①,②,③,④,⑤,⑥,⑦,⑧,⑨,⑩,⑪"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実績要約</vt:lpstr>
      <vt:lpstr>実績一覧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jinji1</dc:creator>
  <cp:lastModifiedBy>jinji1</cp:lastModifiedBy>
  <cp:lastPrinted>2021-04-14T00:10:52Z</cp:lastPrinted>
  <dcterms:created xsi:type="dcterms:W3CDTF">2015-06-05T18:19:34Z</dcterms:created>
  <dcterms:modified xsi:type="dcterms:W3CDTF">2021-05-27T07:27:00Z</dcterms:modified>
</cp:coreProperties>
</file>