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50.137\kouhou\１．広報\ホームページ関連\令和7年度\20251224　HP更新：臨床遺伝子診断部\"/>
    </mc:Choice>
  </mc:AlternateContent>
  <xr:revisionPtr revIDLastSave="0" documentId="13_ncr:1_{AF1D8397-7B6E-40DD-9911-96EF1A2D40A7}" xr6:coauthVersionLast="47" xr6:coauthVersionMax="47" xr10:uidLastSave="{00000000-0000-0000-0000-000000000000}"/>
  <bookViews>
    <workbookView xWindow="20890" yWindow="1960" windowWidth="16330" windowHeight="13310" xr2:uid="{00000000-000D-0000-FFFF-FFFF00000000}"/>
  </bookViews>
  <sheets>
    <sheet name="診療情報提供書" sheetId="1" r:id="rId1"/>
    <sheet name="診療情報提供書控" sheetId="2" r:id="rId2"/>
    <sheet name="コンサルトシート" sheetId="3" r:id="rId3"/>
    <sheet name="患者シート4ページ" sheetId="4" r:id="rId4"/>
    <sheet name="患者シート4ページ別紙1(家系図)" sheetId="5" r:id="rId5"/>
    <sheet name="患者シート4ページ別紙2(写真)" sheetId="6" r:id="rId6"/>
    <sheet name="患者シート5ページ" sheetId="7" r:id="rId7"/>
  </sheets>
  <externalReferences>
    <externalReference r:id="rId8"/>
  </externalReferences>
  <definedNames>
    <definedName name="a" localSheetId="4">#REF!</definedName>
    <definedName name="a" localSheetId="5">#REF!</definedName>
    <definedName name="a">#REF!</definedName>
    <definedName name="紹介元連絡先" localSheetId="4">#REF!</definedName>
    <definedName name="紹介元連絡先" localSheetId="5">#REF!</definedName>
    <definedName name="紹介元連絡先">#REF!</definedName>
    <definedName name="診療科名" localSheetId="4">#REF!</definedName>
    <definedName name="診療科名" localSheetId="5">#REF!</definedName>
    <definedName name="診療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h8y1dnT36KWdOAHJV/OYxO+19vEjLQmUBnwxykk89Uk="/>
    </ext>
  </extLst>
</workbook>
</file>

<file path=xl/calcChain.xml><?xml version="1.0" encoding="utf-8"?>
<calcChain xmlns="http://schemas.openxmlformats.org/spreadsheetml/2006/main">
  <c r="D21" i="3" l="1"/>
  <c r="B18" i="3"/>
  <c r="D21" i="2"/>
  <c r="B18" i="2"/>
  <c r="D7" i="7" l="1"/>
  <c r="G6" i="7"/>
  <c r="B6" i="7"/>
  <c r="H5" i="7"/>
  <c r="F5" i="7"/>
  <c r="C5" i="7"/>
  <c r="I4" i="7"/>
  <c r="G4" i="7"/>
  <c r="F4" i="7"/>
  <c r="C4" i="7"/>
  <c r="D1" i="7"/>
  <c r="C1" i="7"/>
  <c r="D7" i="6"/>
  <c r="G6" i="6"/>
  <c r="B6" i="6"/>
  <c r="H5" i="6"/>
  <c r="F5" i="6"/>
  <c r="C5" i="6"/>
  <c r="I4" i="6"/>
  <c r="G4" i="6"/>
  <c r="F4" i="6"/>
  <c r="C4" i="6"/>
  <c r="G3" i="6"/>
  <c r="D1" i="6"/>
  <c r="C1" i="6"/>
  <c r="D7" i="5"/>
  <c r="G6" i="5"/>
  <c r="B6" i="5"/>
  <c r="H5" i="5"/>
  <c r="F5" i="5"/>
  <c r="C5" i="5"/>
  <c r="I4" i="5"/>
  <c r="G4" i="5"/>
  <c r="F4" i="5"/>
  <c r="C4" i="5"/>
  <c r="G3" i="5"/>
  <c r="D1" i="5"/>
  <c r="C1" i="5"/>
  <c r="B13" i="4"/>
  <c r="B12" i="4"/>
  <c r="D7" i="4"/>
  <c r="G6" i="4"/>
  <c r="B6" i="4"/>
  <c r="H5" i="4"/>
  <c r="F5" i="4"/>
  <c r="C5" i="4"/>
  <c r="I4" i="4"/>
  <c r="G4" i="4"/>
  <c r="F4" i="4"/>
  <c r="C4" i="4"/>
  <c r="G3" i="4"/>
  <c r="D1" i="4"/>
  <c r="C1" i="4"/>
  <c r="A31" i="3"/>
  <c r="C30" i="3"/>
  <c r="G29" i="3"/>
  <c r="D29" i="3"/>
  <c r="C29" i="3"/>
  <c r="I28" i="3"/>
  <c r="G28" i="3"/>
  <c r="D28" i="3"/>
  <c r="C28" i="3"/>
  <c r="D27" i="3"/>
  <c r="C27" i="3"/>
  <c r="D25" i="3"/>
  <c r="G24" i="3"/>
  <c r="E24" i="3"/>
  <c r="B23" i="3"/>
  <c r="B22" i="3"/>
  <c r="D12" i="3"/>
  <c r="I8" i="3"/>
  <c r="D8" i="3"/>
  <c r="G6" i="3"/>
  <c r="B6" i="3"/>
  <c r="H5" i="3"/>
  <c r="F5" i="3"/>
  <c r="C5" i="3"/>
  <c r="I4" i="3"/>
  <c r="G4" i="3"/>
  <c r="F4" i="3"/>
  <c r="C4" i="3"/>
  <c r="G3" i="3"/>
  <c r="D1" i="3"/>
  <c r="C1" i="3"/>
  <c r="A32" i="2"/>
  <c r="I31" i="2"/>
  <c r="H31" i="2"/>
  <c r="G31" i="2"/>
  <c r="C30" i="2"/>
  <c r="G29" i="2"/>
  <c r="D29" i="2"/>
  <c r="C29" i="2"/>
  <c r="I28" i="2"/>
  <c r="G28" i="2"/>
  <c r="D28" i="2"/>
  <c r="C28" i="2"/>
  <c r="D27" i="2"/>
  <c r="C27" i="2"/>
  <c r="D25" i="2"/>
  <c r="G24" i="2"/>
  <c r="E24" i="2"/>
  <c r="B23" i="2"/>
  <c r="B22" i="2"/>
  <c r="D12" i="2"/>
  <c r="H11" i="2"/>
  <c r="D11" i="2"/>
  <c r="I10" i="2"/>
  <c r="H10" i="2"/>
  <c r="G10" i="2"/>
  <c r="D10" i="2"/>
  <c r="G9" i="2"/>
  <c r="D9" i="2"/>
  <c r="I8" i="2"/>
  <c r="D8" i="2"/>
  <c r="G6" i="2"/>
  <c r="B6" i="2"/>
  <c r="H5" i="2"/>
  <c r="F5" i="2"/>
  <c r="C5" i="2"/>
  <c r="I4" i="2"/>
  <c r="G4" i="2"/>
  <c r="F4" i="2"/>
  <c r="C4" i="2"/>
  <c r="G3" i="2"/>
  <c r="G1" i="2"/>
  <c r="D1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ID#AAABQp4ow_E
Naoko Nakagawa    (2024-07-04 00:25:49)
難病情報センター http://www.nanbyou.or.jp/</t>
        </r>
      </text>
    </comment>
    <comment ref="B1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ID#AAABQp4ow_I
Naoko Nakagawa    (2024-07-04 00:25:49)
小児慢性特定疾病情報センター https://www.shouman.jp/disease/#list</t>
        </r>
      </text>
    </comment>
    <comment ref="H1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ID#AAABQp4ow-8
山本　祥子    (2024-07-04 00:25:49)
不死化用採血（株化用採血）は「原則として発端者のみ」です。
例外の場合はこの欄にチェックを付けてください。
　・発端者の採血がない場合
　・血縁者の採血がある場合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8A6lnPXUGb2L+N8eGtf/lCOTcw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======
ID#AAABQp4ow_A
Hewlett-Packard Company    (2024-07-04 00:25:49)
主訴と現病歴は「診療情報提供書」の反映です。
追記があれば、「診療情報提供書」にご記入ください。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tiaLA7CzdUg0dOMtuqfeNMKi7YQ=="/>
    </ext>
  </extLst>
</comments>
</file>

<file path=xl/sharedStrings.xml><?xml version="1.0" encoding="utf-8"?>
<sst xmlns="http://schemas.openxmlformats.org/spreadsheetml/2006/main" count="279" uniqueCount="160">
  <si>
    <t>拠点施設管理番号:</t>
  </si>
  <si>
    <t>各拠点施設事務局で記載</t>
  </si>
  <si>
    <t xml:space="preserve">IRUD匿名化番号（各拠点施設で記載）： </t>
  </si>
  <si>
    <t>△△△△△</t>
  </si>
  <si>
    <t>１ページ</t>
  </si>
  <si>
    <t>IRUD専用　診療情報提供書</t>
  </si>
  <si>
    <t>Ver.240401</t>
  </si>
  <si>
    <t>紹介先IRUD拠点病院施設名</t>
  </si>
  <si>
    <t>紹介元施設名</t>
  </si>
  <si>
    <t xml:space="preserve">紹介日 </t>
  </si>
  <si>
    <t>2024年</t>
  </si>
  <si>
    <t>紹介元担当医師名</t>
  </si>
  <si>
    <t xml:space="preserve">紹介元連絡先 </t>
  </si>
  <si>
    <t>(電話番号)</t>
  </si>
  <si>
    <t>診療科名</t>
  </si>
  <si>
    <t>付記</t>
  </si>
  <si>
    <t>紹介元施設所在地</t>
  </si>
  <si>
    <t>（所在地）</t>
  </si>
  <si>
    <t>患者さん
情報</t>
  </si>
  <si>
    <t>年齢</t>
  </si>
  <si>
    <t>性別</t>
  </si>
  <si>
    <t>（ 　　　　　　　 ）</t>
  </si>
  <si>
    <t>ふりがな</t>
  </si>
  <si>
    <t>拠点施設患者ID</t>
  </si>
  <si>
    <t>氏名</t>
  </si>
  <si>
    <r>
      <rPr>
        <sz val="10"/>
        <color rgb="FF000000"/>
        <rFont val="Meiryo UI"/>
        <family val="3"/>
        <charset val="128"/>
      </rPr>
      <t>生年月日</t>
    </r>
    <r>
      <rPr>
        <sz val="9"/>
        <color rgb="FF000000"/>
        <rFont val="Meiryo UI"/>
        <family val="3"/>
        <charset val="128"/>
      </rPr>
      <t>(西暦)</t>
    </r>
  </si>
  <si>
    <r>
      <rPr>
        <sz val="8"/>
        <color rgb="FF000000"/>
        <rFont val="Meiryo UI"/>
        <family val="3"/>
        <charset val="128"/>
      </rPr>
      <t>郵便番号</t>
    </r>
    <r>
      <rPr>
        <sz val="12"/>
        <color rgb="FF000000"/>
        <rFont val="Meiryo UI"/>
        <family val="3"/>
        <charset val="128"/>
      </rPr>
      <t xml:space="preserve">
住　所</t>
    </r>
  </si>
  <si>
    <t xml:space="preserve">〒   
</t>
  </si>
  <si>
    <t>TEL</t>
  </si>
  <si>
    <t>血縁者採血</t>
  </si>
  <si>
    <t>診療情報・紹介元医療機関情報</t>
  </si>
  <si>
    <t>疑い疾患の難病指定</t>
  </si>
  <si>
    <t>研究班への連絡</t>
  </si>
  <si>
    <t>小児慢性特定疾病</t>
  </si>
  <si>
    <t>遺伝性疾患と考える根拠</t>
  </si>
  <si>
    <t xml:space="preserve">記入欄：
</t>
  </si>
  <si>
    <t xml:space="preserve">現病歴：
</t>
  </si>
  <si>
    <r>
      <rPr>
        <b/>
        <sz val="12"/>
        <color theme="1"/>
        <rFont val="Meiryo"/>
        <family val="3"/>
        <charset val="128"/>
      </rPr>
      <t>実施済み遺伝学的検査</t>
    </r>
    <r>
      <rPr>
        <sz val="12"/>
        <color theme="1"/>
        <rFont val="Meiryo UI"/>
        <family val="3"/>
        <charset val="128"/>
      </rPr>
      <t xml:space="preserve">　　                            </t>
    </r>
  </si>
  <si>
    <t xml:space="preserve"> 右記より選択⇒</t>
  </si>
  <si>
    <t>　　　　　　　　</t>
  </si>
  <si>
    <t>その他を選択した場合⇒</t>
  </si>
  <si>
    <t>（　　　　　　　　　　　　　　　　）</t>
  </si>
  <si>
    <r>
      <rPr>
        <b/>
        <sz val="11"/>
        <color theme="1"/>
        <rFont val="Meiryo"/>
        <family val="3"/>
        <charset val="128"/>
      </rPr>
      <t>その他実施済みの検査等</t>
    </r>
    <r>
      <rPr>
        <sz val="11"/>
        <color theme="1"/>
        <rFont val="Meiryo UI"/>
        <family val="3"/>
        <charset val="128"/>
      </rPr>
      <t xml:space="preserve">　　                            </t>
    </r>
  </si>
  <si>
    <t>赤枠は必要に　応じて記載</t>
  </si>
  <si>
    <t>成人患者用記入欄</t>
  </si>
  <si>
    <t>小児患者用記入欄</t>
  </si>
  <si>
    <t>体重(kg):</t>
  </si>
  <si>
    <t>飲酒量:</t>
  </si>
  <si>
    <t>可能採血量:</t>
  </si>
  <si>
    <t>身長(cm):</t>
  </si>
  <si>
    <t>喫煙:</t>
  </si>
  <si>
    <t>身長 (cm):</t>
  </si>
  <si>
    <r>
      <rPr>
        <sz val="9"/>
        <color theme="1"/>
        <rFont val="Meiryo"/>
        <family val="3"/>
        <charset val="128"/>
      </rPr>
      <t>体重</t>
    </r>
    <r>
      <rPr>
        <sz val="9"/>
        <color theme="1"/>
        <rFont val="Meiryo UI"/>
        <family val="3"/>
        <charset val="128"/>
      </rPr>
      <t>(kg)</t>
    </r>
    <r>
      <rPr>
        <sz val="9"/>
        <color theme="1"/>
        <rFont val="Meiryo UI"/>
        <family val="3"/>
        <charset val="128"/>
      </rPr>
      <t>:</t>
    </r>
  </si>
  <si>
    <t>頭囲(cm):</t>
  </si>
  <si>
    <t>職業:</t>
  </si>
  <si>
    <t>頭囲 (cm):</t>
  </si>
  <si>
    <t>常用薬</t>
  </si>
  <si>
    <t>自由記載欄</t>
  </si>
  <si>
    <t>画像・別紙等</t>
  </si>
  <si>
    <t>□有</t>
  </si>
  <si>
    <t>□無</t>
  </si>
  <si>
    <t>IRUD匿名番号：</t>
  </si>
  <si>
    <t>拠点施設IRUD管理番号：</t>
  </si>
  <si>
    <t>２ページ</t>
  </si>
  <si>
    <t>診療情報提供書（控）</t>
  </si>
  <si>
    <t>※電子版では1ページ目に記入すると自動的に反映されます</t>
  </si>
  <si>
    <t>患者さん情報</t>
  </si>
  <si>
    <t>生年月日</t>
  </si>
  <si>
    <r>
      <rPr>
        <sz val="8"/>
        <color rgb="FF000000"/>
        <rFont val="Meiryo UI"/>
        <family val="3"/>
        <charset val="128"/>
      </rPr>
      <t>郵便番号</t>
    </r>
    <r>
      <rPr>
        <sz val="12"/>
        <color rgb="FF000000"/>
        <rFont val="Meiryo UI"/>
        <family val="3"/>
        <charset val="128"/>
      </rPr>
      <t xml:space="preserve">
住　所</t>
    </r>
  </si>
  <si>
    <t>血縁者採血予定</t>
  </si>
  <si>
    <t>不死化用採血の例外</t>
  </si>
  <si>
    <r>
      <rPr>
        <b/>
        <sz val="12"/>
        <color theme="1"/>
        <rFont val="Meiryo"/>
        <family val="3"/>
        <charset val="128"/>
      </rPr>
      <t>実施済み遺伝学的検査</t>
    </r>
    <r>
      <rPr>
        <sz val="12"/>
        <color theme="1"/>
        <rFont val="Meiryo UI"/>
        <family val="3"/>
        <charset val="128"/>
      </rPr>
      <t xml:space="preserve">　　                            </t>
    </r>
  </si>
  <si>
    <t xml:space="preserve"> 右記選択⇒</t>
  </si>
  <si>
    <t>その他を選択⇒</t>
  </si>
  <si>
    <r>
      <rPr>
        <b/>
        <sz val="11"/>
        <color theme="1"/>
        <rFont val="Meiryo"/>
        <family val="3"/>
        <charset val="128"/>
      </rPr>
      <t>その他実施済みの検査等</t>
    </r>
    <r>
      <rPr>
        <sz val="11"/>
        <color theme="1"/>
        <rFont val="Meiryo UI"/>
        <family val="3"/>
        <charset val="128"/>
      </rPr>
      <t xml:space="preserve">　　                            </t>
    </r>
  </si>
  <si>
    <r>
      <rPr>
        <sz val="9"/>
        <color theme="1"/>
        <rFont val="Meiryo"/>
        <family val="3"/>
        <charset val="128"/>
      </rPr>
      <t>体重</t>
    </r>
    <r>
      <rPr>
        <sz val="9"/>
        <color theme="1"/>
        <rFont val="Meiryo UI"/>
        <family val="3"/>
        <charset val="128"/>
      </rPr>
      <t>(kg)</t>
    </r>
    <r>
      <rPr>
        <sz val="9"/>
        <color theme="1"/>
        <rFont val="Meiryo UI"/>
        <family val="3"/>
        <charset val="128"/>
      </rPr>
      <t>:</t>
    </r>
  </si>
  <si>
    <r>
      <rPr>
        <b/>
        <sz val="12"/>
        <color theme="1"/>
        <rFont val="Meiryo"/>
        <family val="3"/>
        <charset val="128"/>
      </rPr>
      <t>3ページ（</t>
    </r>
    <r>
      <rPr>
        <b/>
        <sz val="12"/>
        <color rgb="FFC55A11"/>
        <rFont val="Meiryo UI"/>
        <family val="3"/>
        <charset val="128"/>
      </rPr>
      <t>紹介元からのFAX/郵送</t>
    </r>
    <r>
      <rPr>
        <b/>
        <sz val="12"/>
        <color theme="1"/>
        <rFont val="Meiryo UI"/>
        <family val="3"/>
        <charset val="128"/>
      </rPr>
      <t>・</t>
    </r>
    <r>
      <rPr>
        <b/>
        <sz val="12"/>
        <color rgb="FF002060"/>
        <rFont val="Meiryo UI"/>
        <family val="3"/>
        <charset val="128"/>
      </rPr>
      <t>IRUD拠点病院</t>
    </r>
    <r>
      <rPr>
        <b/>
        <sz val="12"/>
        <color theme="1"/>
        <rFont val="Meiryo UI"/>
        <family val="3"/>
        <charset val="128"/>
      </rPr>
      <t>）</t>
    </r>
  </si>
  <si>
    <t>コンサルトシート</t>
  </si>
  <si>
    <t>IRUD拠点病院施設名</t>
  </si>
  <si>
    <t>IRUD拠点病院での管理番号：</t>
  </si>
  <si>
    <t>←左は、IRUD拠点病院で記載</t>
  </si>
  <si>
    <r>
      <rPr>
        <b/>
        <sz val="12"/>
        <color theme="1"/>
        <rFont val="Meiryo"/>
        <family val="3"/>
        <charset val="128"/>
      </rPr>
      <t>実施済み遺伝学的検査</t>
    </r>
    <r>
      <rPr>
        <sz val="12"/>
        <color theme="1"/>
        <rFont val="Meiryo UI"/>
        <family val="3"/>
        <charset val="128"/>
      </rPr>
      <t xml:space="preserve">　　                            </t>
    </r>
  </si>
  <si>
    <r>
      <rPr>
        <b/>
        <sz val="11"/>
        <color theme="1"/>
        <rFont val="Meiryo"/>
        <family val="3"/>
        <charset val="128"/>
      </rPr>
      <t>その他実施済みの検査等</t>
    </r>
    <r>
      <rPr>
        <sz val="11"/>
        <color theme="1"/>
        <rFont val="Meiryo UI"/>
        <family val="3"/>
        <charset val="128"/>
      </rPr>
      <t xml:space="preserve">　　                            </t>
    </r>
  </si>
  <si>
    <r>
      <rPr>
        <sz val="9"/>
        <color theme="1"/>
        <rFont val="Meiryo"/>
        <family val="3"/>
        <charset val="128"/>
      </rPr>
      <t>体重</t>
    </r>
    <r>
      <rPr>
        <sz val="9"/>
        <color theme="1"/>
        <rFont val="Meiryo UI"/>
        <family val="3"/>
        <charset val="128"/>
      </rPr>
      <t>(kg)</t>
    </r>
    <r>
      <rPr>
        <sz val="9"/>
        <color theme="1"/>
        <rFont val="Meiryo UI"/>
        <family val="3"/>
        <charset val="128"/>
      </rPr>
      <t>:</t>
    </r>
  </si>
  <si>
    <t>常用薬:</t>
  </si>
  <si>
    <t>コンサルト結果
返却方法</t>
  </si>
  <si>
    <t>□郵送</t>
  </si>
  <si>
    <t>□電話</t>
  </si>
  <si>
    <t>□メールアドレス
 (                     )</t>
  </si>
  <si>
    <t>□その他
(                                )</t>
  </si>
  <si>
    <t xml:space="preserve">　　IRUD診断委員会記載欄        </t>
  </si>
  <si>
    <t>記載日</t>
  </si>
  <si>
    <t>記載者名</t>
  </si>
  <si>
    <t>（　　　　　　　　　　）</t>
  </si>
  <si>
    <t>IRUDへエントリー</t>
  </si>
  <si>
    <t>□適切</t>
  </si>
  <si>
    <t>□不適切</t>
  </si>
  <si>
    <t>紹介基準</t>
  </si>
  <si>
    <t>□満たす</t>
  </si>
  <si>
    <t>□満たさないが、下記の理由によりエントリーする
（　　　　　　　　　　　　　　　　　　　　　　　　　　　　　　　　　　　　　　）</t>
  </si>
  <si>
    <t>最終判断</t>
  </si>
  <si>
    <t>□IRUD拠点病院外来受診</t>
  </si>
  <si>
    <t>□他の研究班を紹介(以下に紹介先を記載)
（　　　　　　　　　　　　　              )　　　　　　　　　　　　　　　　　　　　　　　　　　　　　　　　　　　　</t>
  </si>
  <si>
    <t>□対象外と判断した場合のコメント
（　　　　　　　　　　　　　                                                                 )　　　　　　　　　　　　　　　　　　　　　　　　　　　　　　　　　　　　</t>
  </si>
  <si>
    <r>
      <rPr>
        <b/>
        <sz val="11"/>
        <color theme="1"/>
        <rFont val="MS PGothic"/>
        <family val="3"/>
        <charset val="128"/>
      </rPr>
      <t>４ページ（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・</t>
    </r>
    <r>
      <rPr>
        <b/>
        <sz val="11"/>
        <color rgb="FF0070C0"/>
        <rFont val="ＭＳ Ｐゴシック"/>
        <family val="3"/>
        <charset val="128"/>
      </rPr>
      <t>IRUD臨床専門分科会</t>
    </r>
    <r>
      <rPr>
        <b/>
        <sz val="11"/>
        <color theme="1"/>
        <rFont val="ＭＳ Ｐゴシック"/>
        <family val="3"/>
        <charset val="128"/>
      </rPr>
      <t>）</t>
    </r>
  </si>
  <si>
    <t>IRUD患者シート</t>
  </si>
  <si>
    <t>IRUD解析センターでの管理番号：</t>
  </si>
  <si>
    <t>同意</t>
  </si>
  <si>
    <t>同意者</t>
  </si>
  <si>
    <r>
      <rPr>
        <b/>
        <sz val="12"/>
        <color rgb="FF000000"/>
        <rFont val="Meiryo"/>
        <family val="3"/>
        <charset val="128"/>
      </rPr>
      <t>試料バンク寄託の同意　　■</t>
    </r>
    <r>
      <rPr>
        <sz val="12"/>
        <color rgb="FF000000"/>
        <rFont val="Meiryo UI"/>
        <family val="3"/>
        <charset val="128"/>
      </rPr>
      <t>有        □無</t>
    </r>
  </si>
  <si>
    <t>採取試料</t>
  </si>
  <si>
    <t>■末梢血/臍帯血</t>
  </si>
  <si>
    <t>診療情報・IRUD診断委員会検討情報</t>
  </si>
  <si>
    <r>
      <rPr>
        <b/>
        <sz val="12"/>
        <color theme="1"/>
        <rFont val="Meiryo"/>
        <family val="3"/>
        <charset val="128"/>
      </rPr>
      <t>ショートサマリー</t>
    </r>
    <r>
      <rPr>
        <sz val="9"/>
        <color theme="1"/>
        <rFont val="Meiryo UI"/>
        <family val="3"/>
        <charset val="128"/>
      </rPr>
      <t>　</t>
    </r>
  </si>
  <si>
    <t>記載日　</t>
  </si>
  <si>
    <r>
      <rPr>
        <b/>
        <sz val="12"/>
        <color rgb="FF002060"/>
        <rFont val="Meiryo"/>
        <family val="3"/>
        <charset val="128"/>
      </rPr>
      <t>主な症状</t>
    </r>
    <r>
      <rPr>
        <sz val="12"/>
        <color rgb="FF002060"/>
        <rFont val="Meiryo UI"/>
        <family val="3"/>
        <charset val="128"/>
      </rPr>
      <t>　</t>
    </r>
    <r>
      <rPr>
        <sz val="9"/>
        <color rgb="FF002060"/>
        <rFont val="Meiryo UI"/>
        <family val="3"/>
        <charset val="128"/>
      </rPr>
      <t>　</t>
    </r>
  </si>
  <si>
    <t>　　実施した遺伝学的検査</t>
  </si>
  <si>
    <t>重要度</t>
  </si>
  <si>
    <t>日本語、英語、HPOで記載
（5項目以上あると同定につながりやすくなります）</t>
  </si>
  <si>
    <t>染色体検査</t>
  </si>
  <si>
    <t>最重要</t>
  </si>
  <si>
    <t>例）甲状腺異常, abnormality of the thyroid gland, HP:0000820</t>
  </si>
  <si>
    <t>染色体核型詳細</t>
  </si>
  <si>
    <t>マイクロアレイ</t>
  </si>
  <si>
    <t>遺伝学的検査
結果詳細</t>
  </si>
  <si>
    <r>
      <rPr>
        <b/>
        <sz val="12"/>
        <color rgb="FF002060"/>
        <rFont val="Meiryo"/>
        <family val="3"/>
        <charset val="128"/>
      </rPr>
      <t>　　　主な検査結果</t>
    </r>
    <r>
      <rPr>
        <sz val="9"/>
        <color rgb="FF002060"/>
        <rFont val="Meiryo UI"/>
        <family val="3"/>
        <charset val="128"/>
      </rPr>
      <t>（血液生化学検査など）</t>
    </r>
    <r>
      <rPr>
        <b/>
        <sz val="9"/>
        <color rgb="FF002060"/>
        <rFont val="Meiryo UI"/>
        <family val="3"/>
        <charset val="128"/>
      </rPr>
      <t>　　　</t>
    </r>
    <r>
      <rPr>
        <b/>
        <sz val="12"/>
        <color rgb="FF002060"/>
        <rFont val="Meiryo UI"/>
        <family val="3"/>
        <charset val="128"/>
      </rPr>
      <t>　　</t>
    </r>
  </si>
  <si>
    <r>
      <rPr>
        <b/>
        <sz val="12"/>
        <color rgb="FF002060"/>
        <rFont val="Meiryo"/>
        <family val="3"/>
        <charset val="128"/>
      </rPr>
      <t>画像検査結果</t>
    </r>
    <r>
      <rPr>
        <b/>
        <sz val="9"/>
        <color rgb="FF002060"/>
        <rFont val="Meiryo UI"/>
        <family val="3"/>
        <charset val="128"/>
      </rPr>
      <t>（実施している場合は所見を記載してください）</t>
    </r>
  </si>
  <si>
    <t>レントゲン</t>
  </si>
  <si>
    <t>CT</t>
  </si>
  <si>
    <t>MRI</t>
  </si>
  <si>
    <r>
      <rPr>
        <b/>
        <sz val="12"/>
        <color rgb="FF002060"/>
        <rFont val="Meiryo"/>
        <family val="3"/>
        <charset val="128"/>
      </rPr>
      <t>未鑑別および鑑別希望の疾患</t>
    </r>
    <r>
      <rPr>
        <b/>
        <sz val="9"/>
        <color rgb="FF002060"/>
        <rFont val="Meiryo UI"/>
        <family val="3"/>
        <charset val="128"/>
      </rPr>
      <t>（ある場合は疾患名や遺伝子名を記載してください）</t>
    </r>
  </si>
  <si>
    <t>解析前検討会の検討内容</t>
  </si>
  <si>
    <t>IRUD診断委員会による直接診察</t>
  </si>
  <si>
    <t>□有　</t>
  </si>
  <si>
    <t>■無</t>
  </si>
  <si>
    <t xml:space="preserve">　　IRUD解析センターへの依頼検査内容等              </t>
  </si>
  <si>
    <t>□全エクソーム解析　□全ゲノム解析　□その他（　　　　　　　　　　　　　　　　　　　　　　　　　　　　　　　　　　　）</t>
  </si>
  <si>
    <r>
      <rPr>
        <b/>
        <sz val="11"/>
        <color theme="1"/>
        <rFont val="MS PGothic"/>
        <family val="3"/>
        <charset val="128"/>
      </rPr>
      <t>４ページ別紙1（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）</t>
    </r>
  </si>
  <si>
    <t>家系図、その他：</t>
  </si>
  <si>
    <r>
      <rPr>
        <b/>
        <sz val="12"/>
        <color rgb="FF002060"/>
        <rFont val="Meiryo"/>
        <family val="3"/>
        <charset val="128"/>
      </rPr>
      <t>　採血予定者：</t>
    </r>
    <r>
      <rPr>
        <sz val="12"/>
        <color rgb="FF002060"/>
        <rFont val="Meiryo UI"/>
        <family val="3"/>
        <charset val="128"/>
      </rPr>
      <t>（　　　　　　　　　　　　　　　　　　　　　　　　　　　　　　　　　　　　　　　　　　　　　　　　　　　　　　　）</t>
    </r>
  </si>
  <si>
    <r>
      <rPr>
        <b/>
        <sz val="11"/>
        <color theme="1"/>
        <rFont val="MS PGothic"/>
        <family val="3"/>
        <charset val="128"/>
      </rPr>
      <t>４ページ別紙2（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）</t>
    </r>
  </si>
  <si>
    <t>写真、その他：</t>
  </si>
  <si>
    <t>＊特異顔貌、特徴的な外表所見を認める場合は写真を添付してください。
(事前に患者さんの承諾を取得し、可能な範囲で目線を入れるなどご配慮お願いします)</t>
  </si>
  <si>
    <r>
      <rPr>
        <b/>
        <sz val="11"/>
        <color theme="1"/>
        <rFont val="MS PGothic"/>
        <family val="3"/>
        <charset val="128"/>
      </rPr>
      <t>５ページ（</t>
    </r>
    <r>
      <rPr>
        <b/>
        <sz val="11"/>
        <color rgb="FF00B050"/>
        <rFont val="ＭＳ Ｐゴシック"/>
        <family val="3"/>
        <charset val="128"/>
      </rPr>
      <t>IRUD解析ｾﾝﾀｰ</t>
    </r>
    <r>
      <rPr>
        <b/>
        <sz val="11"/>
        <color theme="1"/>
        <rFont val="ＭＳ Ｐゴシック"/>
        <family val="3"/>
        <charset val="128"/>
      </rPr>
      <t>・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）</t>
    </r>
  </si>
  <si>
    <t>　</t>
  </si>
  <si>
    <t>IRUD解析ｾﾝﾀｰ施設名</t>
  </si>
  <si>
    <t>（解析センター名）</t>
  </si>
  <si>
    <t>IRUD解析センター検討情報</t>
  </si>
  <si>
    <t>IRUD解析センター検討内容</t>
  </si>
  <si>
    <t>IRUD診断委員会検討情報</t>
  </si>
  <si>
    <t>解析後検討会の検討内容</t>
  </si>
  <si>
    <t>IRUD解析センター結果と臨床症状・他検査結果との整合性</t>
  </si>
  <si>
    <t>検討された疾患名</t>
  </si>
  <si>
    <t>（　　　　　　　　　　　　　　　　　　　　　　　　　　　　　　　　）</t>
  </si>
  <si>
    <t>今後の方針等</t>
  </si>
  <si>
    <t>※実際の患者情報、検査結果等を含めて総合的に検討し、最終的な診断を下す上で、以上IRUD研究での検討結果を参考と
してください。</t>
  </si>
  <si>
    <t>IRUD_HKD_</t>
    <phoneticPr fontId="88"/>
  </si>
  <si>
    <t>北海道大学病院</t>
    <rPh sb="0" eb="7">
      <t>ホッカイドウダイガクビョウイン</t>
    </rPh>
    <phoneticPr fontId="88"/>
  </si>
  <si>
    <t>主訴：</t>
    <phoneticPr fontId="88"/>
  </si>
  <si>
    <t>(               )</t>
    <phoneticPr fontId="8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</si>
</sst>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103">
    <font>
      <sz val="11"/>
      <color theme="1"/>
      <name val="Calibri"/>
      <scheme val="minor"/>
    </font>
    <font>
      <sz val="9"/>
      <color theme="1"/>
      <name val="Meiryo"/>
      <family val="3"/>
      <charset val="128"/>
    </font>
    <font>
      <b/>
      <sz val="10"/>
      <color rgb="FF0033CC"/>
      <name val="Meiryo"/>
      <family val="3"/>
      <charset val="128"/>
    </font>
    <font>
      <b/>
      <sz val="10"/>
      <color rgb="FFFF00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8"/>
      <color rgb="FFFF0000"/>
      <name val="MS PGothic"/>
      <family val="3"/>
      <charset val="128"/>
    </font>
    <font>
      <b/>
      <sz val="12"/>
      <color theme="1"/>
      <name val="Meiryo"/>
      <family val="3"/>
      <charset val="128"/>
    </font>
    <font>
      <b/>
      <sz val="20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22"/>
      <color rgb="FF000000"/>
      <name val="MS PGothic"/>
      <family val="3"/>
      <charset val="128"/>
    </font>
    <font>
      <b/>
      <sz val="12"/>
      <color rgb="FF002060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name val="Calibri"/>
      <family val="2"/>
    </font>
    <font>
      <sz val="11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b/>
      <sz val="11"/>
      <color rgb="FF002060"/>
      <name val="Meiryo"/>
      <family val="3"/>
      <charset val="128"/>
    </font>
    <font>
      <sz val="12"/>
      <color theme="1"/>
      <name val="Meiryo"/>
      <family val="3"/>
      <charset val="128"/>
    </font>
    <font>
      <sz val="12"/>
      <color rgb="FF000000"/>
      <name val="Meiryo"/>
      <family val="3"/>
      <charset val="128"/>
    </font>
    <font>
      <sz val="11"/>
      <color rgb="FFDEEAF6"/>
      <name val="Meiryo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Meiryo"/>
      <family val="3"/>
      <charset val="128"/>
    </font>
    <font>
      <sz val="10"/>
      <color rgb="FFDEEAF6"/>
      <name val="Meiryo"/>
      <family val="3"/>
      <charset val="128"/>
    </font>
    <font>
      <sz val="12"/>
      <color rgb="FF000000"/>
      <name val="MS PGothic"/>
      <family val="3"/>
      <charset val="128"/>
    </font>
    <font>
      <b/>
      <sz val="12"/>
      <color rgb="FFC55A11"/>
      <name val="Meiryo"/>
      <family val="3"/>
      <charset val="128"/>
    </font>
    <font>
      <sz val="12"/>
      <color rgb="FFDEEAF6"/>
      <name val="Meiryo"/>
      <family val="3"/>
      <charset val="128"/>
    </font>
    <font>
      <sz val="11"/>
      <color theme="1"/>
      <name val="游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rgb="FFFFD965"/>
      <name val="Meiryo"/>
      <family val="3"/>
      <charset val="128"/>
    </font>
    <font>
      <sz val="12"/>
      <color rgb="FFFFD965"/>
      <name val="Meiryo"/>
      <family val="3"/>
      <charset val="128"/>
    </font>
    <font>
      <b/>
      <sz val="10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rgb="FFDEEAF6"/>
      <name val="MS PGothic"/>
      <family val="3"/>
      <charset val="128"/>
    </font>
    <font>
      <sz val="9"/>
      <color theme="1"/>
      <name val="MS PGothic"/>
      <family val="3"/>
      <charset val="128"/>
    </font>
    <font>
      <sz val="7"/>
      <color theme="1"/>
      <name val="Meiryo"/>
      <family val="3"/>
      <charset val="128"/>
    </font>
    <font>
      <b/>
      <sz val="9"/>
      <color rgb="FFFF0000"/>
      <name val="Meiryo"/>
      <family val="3"/>
      <charset val="128"/>
    </font>
    <font>
      <b/>
      <sz val="9"/>
      <color theme="1"/>
      <name val="Meiryo"/>
      <family val="3"/>
      <charset val="128"/>
    </font>
    <font>
      <b/>
      <sz val="11"/>
      <color rgb="FFFF0000"/>
      <name val="MS PGothic"/>
      <family val="3"/>
      <charset val="128"/>
    </font>
    <font>
      <b/>
      <sz val="8"/>
      <color rgb="FF0033CC"/>
      <name val="Meiryo"/>
      <family val="3"/>
      <charset val="128"/>
    </font>
    <font>
      <sz val="6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0"/>
      <color rgb="FF002060"/>
      <name val="MS PGothic"/>
      <family val="3"/>
      <charset val="128"/>
    </font>
    <font>
      <sz val="11"/>
      <color theme="0"/>
      <name val="Meiryo"/>
      <family val="3"/>
      <charset val="128"/>
    </font>
    <font>
      <sz val="10"/>
      <color theme="0"/>
      <name val="Meiryo"/>
      <family val="3"/>
      <charset val="128"/>
    </font>
    <font>
      <sz val="12"/>
      <color theme="0"/>
      <name val="Meiryo"/>
      <family val="3"/>
      <charset val="128"/>
    </font>
    <font>
      <sz val="9"/>
      <color rgb="FFFF0000"/>
      <name val="Meiryo"/>
      <family val="3"/>
      <charset val="128"/>
    </font>
    <font>
      <sz val="6"/>
      <color rgb="FF000000"/>
      <name val="MS PGothic"/>
      <family val="3"/>
      <charset val="128"/>
    </font>
    <font>
      <sz val="12"/>
      <color theme="1"/>
      <name val="MS PGothic"/>
      <family val="3"/>
      <charset val="128"/>
    </font>
    <font>
      <sz val="10"/>
      <color rgb="FF7F7F7F"/>
      <name val="Meiryo"/>
      <family val="3"/>
      <charset val="128"/>
    </font>
    <font>
      <sz val="10"/>
      <color rgb="FF7F7F7F"/>
      <name val="MS PGothic"/>
      <family val="3"/>
      <charset val="128"/>
    </font>
    <font>
      <sz val="10"/>
      <color rgb="FF002060"/>
      <name val="Meiryo"/>
      <family val="3"/>
      <charset val="128"/>
    </font>
    <font>
      <sz val="12"/>
      <color rgb="FF002060"/>
      <name val="Meiryo"/>
      <family val="3"/>
      <charset val="128"/>
    </font>
    <font>
      <b/>
      <sz val="10"/>
      <color rgb="FF002060"/>
      <name val="Meiryo"/>
      <family val="3"/>
      <charset val="128"/>
    </font>
    <font>
      <b/>
      <sz val="11"/>
      <color theme="1"/>
      <name val="MS PGothic"/>
      <family val="3"/>
      <charset val="128"/>
    </font>
    <font>
      <sz val="22"/>
      <color rgb="FF002060"/>
      <name val="MS PGothic"/>
      <family val="3"/>
      <charset val="128"/>
    </font>
    <font>
      <sz val="10"/>
      <color rgb="FF002060"/>
      <name val="MS PGothic"/>
      <family val="3"/>
      <charset val="128"/>
    </font>
    <font>
      <sz val="12"/>
      <color rgb="FF7F7F7F"/>
      <name val="Meiryo"/>
      <family val="3"/>
      <charset val="128"/>
    </font>
    <font>
      <b/>
      <sz val="12"/>
      <color rgb="FF000000"/>
      <name val="Meiryo"/>
      <family val="3"/>
      <charset val="128"/>
    </font>
    <font>
      <b/>
      <sz val="12"/>
      <color rgb="FF002060"/>
      <name val="Meiryo"/>
      <family val="3"/>
      <charset val="128"/>
    </font>
    <font>
      <b/>
      <sz val="12"/>
      <color theme="1"/>
      <name val="MS PGothic"/>
      <family val="3"/>
      <charset val="128"/>
    </font>
    <font>
      <sz val="9"/>
      <color rgb="FF0070C0"/>
      <name val="Meiryo"/>
      <family val="3"/>
      <charset val="128"/>
    </font>
    <font>
      <b/>
      <sz val="12"/>
      <color rgb="FF000080"/>
      <name val="Meiryo"/>
      <family val="3"/>
      <charset val="128"/>
    </font>
    <font>
      <b/>
      <sz val="12"/>
      <color rgb="FF00B050"/>
      <name val="Meiryo"/>
      <family val="3"/>
      <charset val="128"/>
    </font>
    <font>
      <sz val="12"/>
      <color rgb="FF00B050"/>
      <name val="Meiryo"/>
      <family val="3"/>
      <charset val="128"/>
    </font>
    <font>
      <b/>
      <sz val="9"/>
      <color theme="1"/>
      <name val="MS PGothic"/>
      <family val="3"/>
      <charset val="128"/>
    </font>
    <font>
      <sz val="11"/>
      <color rgb="FF7F7F7F"/>
      <name val="Meiryo"/>
      <family val="3"/>
      <charset val="128"/>
    </font>
    <font>
      <b/>
      <sz val="12"/>
      <color rgb="FF00B050"/>
      <name val="MS PGothic"/>
      <family val="3"/>
      <charset val="128"/>
    </font>
    <font>
      <sz val="9"/>
      <color rgb="FF002060"/>
      <name val="Meiryo"/>
      <family val="3"/>
      <charset val="128"/>
    </font>
    <font>
      <b/>
      <sz val="11"/>
      <color rgb="FF002060"/>
      <name val="MS PGothic"/>
      <family val="3"/>
      <charset val="128"/>
    </font>
    <font>
      <sz val="11"/>
      <color rgb="FF002060"/>
      <name val="Meiryo"/>
      <family val="3"/>
      <charset val="128"/>
    </font>
    <font>
      <sz val="10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rgb="FFC55A1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2"/>
      <color rgb="FF002060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b/>
      <sz val="11"/>
      <color rgb="FF00B05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0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</font>
    <font>
      <sz val="10"/>
      <color theme="4" tint="0.79998168889431442"/>
      <name val="Meiryo UI"/>
      <family val="3"/>
      <charset val="128"/>
    </font>
    <font>
      <sz val="10"/>
      <color theme="4" tint="0.79998168889431442"/>
      <name val="Calibri"/>
      <family val="3"/>
      <charset val="128"/>
      <scheme val="minor"/>
    </font>
    <font>
      <sz val="10"/>
      <name val="Calibri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Calibri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E1FF"/>
        <bgColor rgb="FFFFE1FF"/>
      </patternFill>
    </fill>
    <fill>
      <patternFill patternType="solid">
        <fgColor rgb="FFFBE4D5"/>
        <bgColor rgb="FFFBE4D5"/>
      </patternFill>
    </fill>
    <fill>
      <patternFill patternType="solid">
        <fgColor theme="1"/>
        <bgColor theme="1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theme="1"/>
      </bottom>
      <diagonal/>
    </border>
    <border>
      <left/>
      <right style="medium">
        <color theme="1"/>
      </right>
      <top style="medium">
        <color rgb="FF000000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rgb="FF000000"/>
      </top>
      <bottom style="medium">
        <color theme="1"/>
      </bottom>
      <diagonal/>
    </border>
    <border>
      <left style="medium">
        <color theme="1"/>
      </left>
      <right/>
      <top style="medium">
        <color rgb="FF000000"/>
      </top>
      <bottom style="medium">
        <color theme="1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FF0000"/>
      </left>
      <right/>
      <top style="medium">
        <color rgb="FF000000"/>
      </top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rgb="FF000000"/>
      </right>
      <top style="thin">
        <color rgb="FFFF0000"/>
      </top>
      <bottom style="thin">
        <color rgb="FFFF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/>
      <right style="thin">
        <color rgb="FF000000"/>
      </right>
      <top style="medium">
        <color rgb="FF000000"/>
      </top>
      <bottom style="medium">
        <color theme="1"/>
      </bottom>
      <diagonal/>
    </border>
    <border>
      <left style="thin">
        <color rgb="FF000000"/>
      </left>
      <right/>
      <top style="medium">
        <color rgb="FF000000"/>
      </top>
      <bottom style="medium">
        <color theme="1"/>
      </bottom>
      <diagonal/>
    </border>
    <border>
      <left/>
      <right style="medium">
        <color rgb="FF000000"/>
      </right>
      <top style="medium">
        <color theme="1"/>
      </top>
      <bottom style="medium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rgb="FF00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rgb="FF000000"/>
      </right>
      <top style="thin">
        <color rgb="FFFF0000"/>
      </top>
      <bottom/>
      <diagonal/>
    </border>
    <border>
      <left/>
      <right style="medium">
        <color rgb="FF000000"/>
      </right>
      <top/>
      <bottom style="thin">
        <color rgb="FFFF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FF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rgb="FF000000"/>
      </left>
      <right/>
      <top style="thin">
        <color rgb="FFFF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theme="1"/>
      </top>
      <bottom style="medium">
        <color theme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0">
    <xf numFmtId="0" fontId="0" fillId="0" borderId="0" xfId="0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3" fillId="0" borderId="11" xfId="0" applyFont="1" applyBorder="1" applyAlignment="1">
      <alignment vertical="center"/>
    </xf>
    <xf numFmtId="0" fontId="13" fillId="2" borderId="12" xfId="0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8" fillId="5" borderId="26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20" fillId="2" borderId="33" xfId="0" applyFont="1" applyFill="1" applyBorder="1" applyAlignment="1">
      <alignment vertical="center"/>
    </xf>
    <xf numFmtId="0" fontId="21" fillId="2" borderId="34" xfId="0" applyFont="1" applyFill="1" applyBorder="1" applyAlignment="1">
      <alignment vertical="center" shrinkToFit="1"/>
    </xf>
    <xf numFmtId="0" fontId="14" fillId="0" borderId="3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9" fillId="0" borderId="40" xfId="0" applyFont="1" applyBorder="1" applyAlignment="1">
      <alignment vertical="center" wrapText="1"/>
    </xf>
    <xf numFmtId="0" fontId="13" fillId="0" borderId="43" xfId="0" applyFont="1" applyBorder="1" applyAlignment="1">
      <alignment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9" fillId="0" borderId="43" xfId="0" applyFont="1" applyBorder="1" applyAlignment="1">
      <alignment vertical="center" wrapText="1"/>
    </xf>
    <xf numFmtId="0" fontId="19" fillId="0" borderId="48" xfId="0" applyFont="1" applyBorder="1" applyAlignment="1">
      <alignment vertical="center"/>
    </xf>
    <xf numFmtId="0" fontId="13" fillId="0" borderId="52" xfId="0" applyFont="1" applyBorder="1" applyAlignment="1">
      <alignment vertical="center" wrapText="1"/>
    </xf>
    <xf numFmtId="0" fontId="24" fillId="0" borderId="0" xfId="0" applyFont="1" applyAlignment="1">
      <alignment horizontal="center" vertical="center" textRotation="1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6" fillId="2" borderId="59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6" fillId="2" borderId="66" xfId="0" applyFont="1" applyFill="1" applyBorder="1" applyAlignment="1">
      <alignment vertical="center"/>
    </xf>
    <xf numFmtId="0" fontId="28" fillId="0" borderId="67" xfId="0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20" fontId="21" fillId="0" borderId="0" xfId="0" applyNumberFormat="1" applyFont="1" applyAlignment="1">
      <alignment vertical="center"/>
    </xf>
    <xf numFmtId="0" fontId="33" fillId="0" borderId="0" xfId="0" applyFont="1" applyAlignment="1">
      <alignment vertical="top"/>
    </xf>
    <xf numFmtId="0" fontId="1" fillId="2" borderId="76" xfId="0" applyFont="1" applyFill="1" applyBorder="1" applyAlignment="1">
      <alignment horizontal="left" vertical="center"/>
    </xf>
    <xf numFmtId="0" fontId="34" fillId="2" borderId="76" xfId="0" applyFont="1" applyFill="1" applyBorder="1" applyAlignment="1">
      <alignment vertical="center" shrinkToFit="1"/>
    </xf>
    <xf numFmtId="0" fontId="35" fillId="2" borderId="77" xfId="0" applyFont="1" applyFill="1" applyBorder="1" applyAlignment="1">
      <alignment horizontal="left" vertical="center"/>
    </xf>
    <xf numFmtId="0" fontId="32" fillId="0" borderId="82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right" vertical="center" wrapText="1"/>
    </xf>
    <xf numFmtId="0" fontId="22" fillId="0" borderId="86" xfId="0" applyFont="1" applyBorder="1" applyAlignment="1">
      <alignment horizontal="center" vertical="center" wrapText="1"/>
    </xf>
    <xf numFmtId="0" fontId="37" fillId="7" borderId="88" xfId="0" applyFont="1" applyFill="1" applyBorder="1" applyAlignment="1">
      <alignment horizontal="right" vertical="center" wrapText="1"/>
    </xf>
    <xf numFmtId="0" fontId="1" fillId="0" borderId="90" xfId="0" applyFont="1" applyBorder="1" applyAlignment="1">
      <alignment horizontal="right" vertical="center" wrapText="1"/>
    </xf>
    <xf numFmtId="0" fontId="22" fillId="0" borderId="91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right" vertical="center" wrapText="1"/>
    </xf>
    <xf numFmtId="0" fontId="22" fillId="0" borderId="94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right" vertical="center" wrapText="1"/>
    </xf>
    <xf numFmtId="0" fontId="18" fillId="0" borderId="96" xfId="0" applyFont="1" applyBorder="1" applyAlignment="1">
      <alignment vertical="center" wrapText="1"/>
    </xf>
    <xf numFmtId="0" fontId="21" fillId="0" borderId="81" xfId="0" applyFont="1" applyBorder="1" applyAlignment="1">
      <alignment vertical="center"/>
    </xf>
    <xf numFmtId="0" fontId="21" fillId="0" borderId="82" xfId="0" applyFont="1" applyBorder="1" applyAlignment="1">
      <alignment vertical="center"/>
    </xf>
    <xf numFmtId="0" fontId="21" fillId="0" borderId="84" xfId="0" applyFont="1" applyBorder="1" applyAlignment="1">
      <alignment vertical="center"/>
    </xf>
    <xf numFmtId="49" fontId="38" fillId="0" borderId="82" xfId="0" applyNumberFormat="1" applyFont="1" applyBorder="1" applyAlignment="1">
      <alignment horizontal="right" vertical="center"/>
    </xf>
    <xf numFmtId="49" fontId="38" fillId="0" borderId="84" xfId="0" applyNumberFormat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39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22" fillId="0" borderId="11" xfId="0" applyFont="1" applyBorder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22" fillId="0" borderId="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43" fillId="0" borderId="31" xfId="0" applyFont="1" applyBorder="1" applyAlignment="1">
      <alignment vertical="center"/>
    </xf>
    <xf numFmtId="0" fontId="21" fillId="0" borderId="30" xfId="0" applyFont="1" applyBorder="1" applyAlignment="1">
      <alignment vertical="center" shrinkToFit="1"/>
    </xf>
    <xf numFmtId="0" fontId="14" fillId="0" borderId="100" xfId="0" applyFont="1" applyBorder="1" applyAlignment="1">
      <alignment horizontal="left" vertical="center"/>
    </xf>
    <xf numFmtId="0" fontId="19" fillId="0" borderId="101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9" fillId="0" borderId="54" xfId="0" applyFont="1" applyBorder="1" applyAlignment="1">
      <alignment vertical="center" wrapText="1"/>
    </xf>
    <xf numFmtId="0" fontId="19" fillId="0" borderId="103" xfId="0" applyFont="1" applyBorder="1" applyAlignment="1">
      <alignment vertical="center"/>
    </xf>
    <xf numFmtId="0" fontId="16" fillId="0" borderId="52" xfId="0" applyFont="1" applyBorder="1" applyAlignment="1">
      <alignment vertical="center" wrapText="1"/>
    </xf>
    <xf numFmtId="0" fontId="24" fillId="0" borderId="82" xfId="0" applyFont="1" applyBorder="1" applyAlignment="1">
      <alignment horizontal="center" vertical="center" textRotation="1" wrapText="1"/>
    </xf>
    <xf numFmtId="0" fontId="45" fillId="7" borderId="105" xfId="0" applyFont="1" applyFill="1" applyBorder="1" applyAlignment="1">
      <alignment vertical="center"/>
    </xf>
    <xf numFmtId="0" fontId="45" fillId="7" borderId="107" xfId="0" applyFont="1" applyFill="1" applyBorder="1" applyAlignment="1">
      <alignment vertical="center"/>
    </xf>
    <xf numFmtId="0" fontId="21" fillId="7" borderId="1" xfId="0" applyFont="1" applyFill="1" applyBorder="1" applyAlignment="1">
      <alignment vertical="top"/>
    </xf>
    <xf numFmtId="0" fontId="21" fillId="7" borderId="1" xfId="0" applyFont="1" applyFill="1" applyBorder="1" applyAlignment="1">
      <alignment vertical="center"/>
    </xf>
    <xf numFmtId="20" fontId="21" fillId="7" borderId="1" xfId="0" applyNumberFormat="1" applyFont="1" applyFill="1" applyBorder="1" applyAlignment="1">
      <alignment vertical="center"/>
    </xf>
    <xf numFmtId="0" fontId="1" fillId="7" borderId="76" xfId="0" applyFont="1" applyFill="1" applyBorder="1" applyAlignment="1">
      <alignment horizontal="left" vertical="center"/>
    </xf>
    <xf numFmtId="0" fontId="34" fillId="7" borderId="76" xfId="0" applyFont="1" applyFill="1" applyBorder="1" applyAlignment="1">
      <alignment vertical="center" shrinkToFit="1"/>
    </xf>
    <xf numFmtId="0" fontId="1" fillId="7" borderId="77" xfId="0" applyFont="1" applyFill="1" applyBorder="1" applyAlignment="1">
      <alignment vertical="center"/>
    </xf>
    <xf numFmtId="0" fontId="1" fillId="7" borderId="112" xfId="0" applyFont="1" applyFill="1" applyBorder="1" applyAlignment="1">
      <alignment horizontal="right" vertical="center" wrapText="1"/>
    </xf>
    <xf numFmtId="0" fontId="22" fillId="7" borderId="113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right" vertical="center" wrapText="1"/>
    </xf>
    <xf numFmtId="0" fontId="1" fillId="0" borderId="114" xfId="0" applyFont="1" applyBorder="1" applyAlignment="1">
      <alignment horizontal="right" vertical="center" wrapText="1"/>
    </xf>
    <xf numFmtId="0" fontId="18" fillId="0" borderId="118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7" fillId="0" borderId="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22" fillId="0" borderId="99" xfId="0" applyFont="1" applyBorder="1" applyAlignment="1">
      <alignment horizontal="right" vertical="center"/>
    </xf>
    <xf numFmtId="0" fontId="49" fillId="0" borderId="52" xfId="0" applyFont="1" applyBorder="1" applyAlignment="1">
      <alignment horizontal="left" vertical="center"/>
    </xf>
    <xf numFmtId="0" fontId="49" fillId="0" borderId="54" xfId="0" applyFont="1" applyBorder="1" applyAlignment="1">
      <alignment horizontal="left" vertical="center"/>
    </xf>
    <xf numFmtId="0" fontId="50" fillId="0" borderId="54" xfId="0" applyFont="1" applyBorder="1" applyAlignment="1">
      <alignment horizontal="left" vertical="center"/>
    </xf>
    <xf numFmtId="0" fontId="49" fillId="0" borderId="3" xfId="0" applyFont="1" applyBorder="1" applyAlignment="1">
      <alignment horizontal="right" vertical="center"/>
    </xf>
    <xf numFmtId="0" fontId="19" fillId="5" borderId="123" xfId="0" applyFont="1" applyFill="1" applyBorder="1" applyAlignment="1">
      <alignment horizontal="center" vertical="center"/>
    </xf>
    <xf numFmtId="0" fontId="13" fillId="5" borderId="124" xfId="0" applyFont="1" applyFill="1" applyBorder="1" applyAlignment="1">
      <alignment horizontal="center" vertical="center"/>
    </xf>
    <xf numFmtId="0" fontId="19" fillId="5" borderId="124" xfId="0" applyFont="1" applyFill="1" applyBorder="1" applyAlignment="1">
      <alignment horizontal="center" vertical="center"/>
    </xf>
    <xf numFmtId="0" fontId="13" fillId="5" borderId="125" xfId="0" applyFont="1" applyFill="1" applyBorder="1" applyAlignment="1">
      <alignment horizontal="center" vertical="center"/>
    </xf>
    <xf numFmtId="0" fontId="18" fillId="5" borderId="126" xfId="0" applyFont="1" applyFill="1" applyBorder="1" applyAlignment="1">
      <alignment vertical="center" wrapText="1"/>
    </xf>
    <xf numFmtId="0" fontId="18" fillId="5" borderId="127" xfId="0" applyFont="1" applyFill="1" applyBorder="1" applyAlignment="1">
      <alignment vertical="center"/>
    </xf>
    <xf numFmtId="0" fontId="18" fillId="5" borderId="77" xfId="0" applyFont="1" applyFill="1" applyBorder="1" applyAlignment="1">
      <alignment vertical="center"/>
    </xf>
    <xf numFmtId="0" fontId="22" fillId="5" borderId="128" xfId="0" applyFont="1" applyFill="1" applyBorder="1" applyAlignment="1">
      <alignment horizontal="right" vertical="center"/>
    </xf>
    <xf numFmtId="0" fontId="22" fillId="5" borderId="129" xfId="0" applyFont="1" applyFill="1" applyBorder="1" applyAlignment="1">
      <alignment horizontal="right" vertical="center"/>
    </xf>
    <xf numFmtId="0" fontId="18" fillId="5" borderId="130" xfId="0" applyFont="1" applyFill="1" applyBorder="1" applyAlignment="1">
      <alignment vertical="center" wrapText="1"/>
    </xf>
    <xf numFmtId="0" fontId="18" fillId="5" borderId="131" xfId="0" applyFont="1" applyFill="1" applyBorder="1" applyAlignment="1">
      <alignment vertical="center"/>
    </xf>
    <xf numFmtId="0" fontId="18" fillId="5" borderId="132" xfId="0" applyFont="1" applyFill="1" applyBorder="1" applyAlignment="1">
      <alignment vertical="center"/>
    </xf>
    <xf numFmtId="0" fontId="18" fillId="5" borderId="133" xfId="0" applyFont="1" applyFill="1" applyBorder="1" applyAlignment="1">
      <alignment vertical="center"/>
    </xf>
    <xf numFmtId="0" fontId="45" fillId="7" borderId="134" xfId="0" applyFont="1" applyFill="1" applyBorder="1" applyAlignment="1">
      <alignment vertical="center"/>
    </xf>
    <xf numFmtId="0" fontId="45" fillId="7" borderId="139" xfId="0" applyFont="1" applyFill="1" applyBorder="1" applyAlignment="1">
      <alignment vertical="center"/>
    </xf>
    <xf numFmtId="0" fontId="28" fillId="0" borderId="140" xfId="0" applyFont="1" applyBorder="1" applyAlignment="1">
      <alignment horizontal="center" vertical="center" wrapText="1"/>
    </xf>
    <xf numFmtId="0" fontId="37" fillId="7" borderId="112" xfId="0" applyFont="1" applyFill="1" applyBorder="1" applyAlignment="1">
      <alignment horizontal="right" vertical="center" wrapText="1"/>
    </xf>
    <xf numFmtId="0" fontId="37" fillId="0" borderId="114" xfId="0" applyFont="1" applyBorder="1" applyAlignment="1">
      <alignment horizontal="right" vertical="center" wrapText="1"/>
    </xf>
    <xf numFmtId="0" fontId="6" fillId="0" borderId="141" xfId="0" applyFont="1" applyBorder="1" applyAlignment="1">
      <alignment horizontal="right" vertical="center" wrapText="1"/>
    </xf>
    <xf numFmtId="0" fontId="51" fillId="0" borderId="142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32" fillId="0" borderId="82" xfId="0" applyFont="1" applyBorder="1" applyAlignment="1">
      <alignment horizontal="center" vertical="center"/>
    </xf>
    <xf numFmtId="0" fontId="52" fillId="0" borderId="82" xfId="0" applyFont="1" applyBorder="1" applyAlignment="1">
      <alignment vertical="center" wrapText="1"/>
    </xf>
    <xf numFmtId="0" fontId="52" fillId="0" borderId="82" xfId="0" applyFont="1" applyBorder="1" applyAlignment="1">
      <alignment horizontal="left" vertical="center" shrinkToFit="1"/>
    </xf>
    <xf numFmtId="0" fontId="53" fillId="0" borderId="7" xfId="0" applyFont="1" applyBorder="1" applyAlignment="1">
      <alignment horizontal="right" vertical="center"/>
    </xf>
    <xf numFmtId="0" fontId="51" fillId="7" borderId="124" xfId="0" applyFont="1" applyFill="1" applyBorder="1" applyAlignment="1">
      <alignment horizontal="right" vertical="center"/>
    </xf>
    <xf numFmtId="0" fontId="51" fillId="7" borderId="125" xfId="0" applyFont="1" applyFill="1" applyBorder="1" applyAlignment="1">
      <alignment horizontal="right" vertical="center"/>
    </xf>
    <xf numFmtId="0" fontId="51" fillId="0" borderId="17" xfId="0" applyFont="1" applyBorder="1" applyAlignment="1">
      <alignment vertical="center" wrapText="1"/>
    </xf>
    <xf numFmtId="0" fontId="51" fillId="0" borderId="22" xfId="0" applyFont="1" applyBorder="1" applyAlignment="1">
      <alignment vertical="center" wrapText="1"/>
    </xf>
    <xf numFmtId="0" fontId="51" fillId="0" borderId="149" xfId="0" applyFont="1" applyBorder="1" applyAlignment="1">
      <alignment vertical="center" wrapText="1"/>
    </xf>
    <xf numFmtId="0" fontId="52" fillId="0" borderId="31" xfId="0" applyFont="1" applyBorder="1" applyAlignment="1">
      <alignment horizontal="center" vertical="center"/>
    </xf>
    <xf numFmtId="0" fontId="52" fillId="0" borderId="31" xfId="0" applyFont="1" applyBorder="1" applyAlignment="1">
      <alignment vertical="center" wrapText="1"/>
    </xf>
    <xf numFmtId="0" fontId="52" fillId="0" borderId="31" xfId="0" applyFont="1" applyBorder="1" applyAlignment="1">
      <alignment horizontal="left" vertical="center" wrapText="1"/>
    </xf>
    <xf numFmtId="49" fontId="38" fillId="0" borderId="82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176" fontId="13" fillId="0" borderId="9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49" fontId="49" fillId="0" borderId="3" xfId="0" applyNumberFormat="1" applyFont="1" applyBorder="1" applyAlignment="1">
      <alignment horizontal="right" vertical="center"/>
    </xf>
    <xf numFmtId="0" fontId="58" fillId="0" borderId="29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/>
    </xf>
    <xf numFmtId="0" fontId="13" fillId="0" borderId="82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60" fillId="0" borderId="81" xfId="0" applyFont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22" fillId="2" borderId="139" xfId="0" applyFont="1" applyFill="1" applyBorder="1" applyAlignment="1">
      <alignment horizontal="right" vertical="center"/>
    </xf>
    <xf numFmtId="0" fontId="22" fillId="2" borderId="153" xfId="0" applyFont="1" applyFill="1" applyBorder="1" applyAlignment="1">
      <alignment vertical="center"/>
    </xf>
    <xf numFmtId="0" fontId="15" fillId="0" borderId="154" xfId="0" applyFont="1" applyBorder="1" applyAlignment="1">
      <alignment horizontal="center" vertical="center" wrapText="1"/>
    </xf>
    <xf numFmtId="0" fontId="59" fillId="0" borderId="96" xfId="0" applyFont="1" applyBorder="1" applyAlignment="1">
      <alignment horizontal="center" vertical="center" wrapText="1"/>
    </xf>
    <xf numFmtId="0" fontId="15" fillId="2" borderId="155" xfId="0" applyFont="1" applyFill="1" applyBorder="1" applyAlignment="1">
      <alignment horizontal="center" vertical="center" wrapText="1"/>
    </xf>
    <xf numFmtId="0" fontId="53" fillId="0" borderId="156" xfId="0" applyFont="1" applyBorder="1" applyAlignment="1">
      <alignment horizontal="center" vertical="center" wrapText="1"/>
    </xf>
    <xf numFmtId="0" fontId="59" fillId="0" borderId="160" xfId="0" applyFont="1" applyBorder="1" applyAlignment="1">
      <alignment horizontal="center" vertical="center" wrapText="1"/>
    </xf>
    <xf numFmtId="0" fontId="15" fillId="2" borderId="164" xfId="0" applyFont="1" applyFill="1" applyBorder="1" applyAlignment="1">
      <alignment horizontal="center" vertical="center" wrapText="1"/>
    </xf>
    <xf numFmtId="0" fontId="59" fillId="0" borderId="56" xfId="0" applyFont="1" applyBorder="1" applyAlignment="1">
      <alignment horizontal="center" vertical="center" wrapText="1"/>
    </xf>
    <xf numFmtId="0" fontId="59" fillId="0" borderId="169" xfId="0" applyFont="1" applyBorder="1" applyAlignment="1">
      <alignment horizontal="center" vertical="center" wrapText="1"/>
    </xf>
    <xf numFmtId="0" fontId="59" fillId="0" borderId="171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/>
    </xf>
    <xf numFmtId="0" fontId="59" fillId="0" borderId="99" xfId="0" applyFont="1" applyBorder="1" applyAlignment="1">
      <alignment horizontal="center" vertical="center"/>
    </xf>
    <xf numFmtId="0" fontId="63" fillId="0" borderId="81" xfId="0" applyFont="1" applyBorder="1" applyAlignment="1">
      <alignment vertical="center"/>
    </xf>
    <xf numFmtId="0" fontId="63" fillId="0" borderId="82" xfId="0" applyFont="1" applyBorder="1" applyAlignment="1">
      <alignment vertical="center"/>
    </xf>
    <xf numFmtId="0" fontId="63" fillId="0" borderId="84" xfId="0" applyFont="1" applyBorder="1" applyAlignment="1">
      <alignment vertical="center"/>
    </xf>
    <xf numFmtId="0" fontId="63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9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0" fillId="0" borderId="31" xfId="0" applyFont="1" applyBorder="1" applyAlignment="1">
      <alignment horizontal="right" vertical="center"/>
    </xf>
    <xf numFmtId="0" fontId="22" fillId="2" borderId="177" xfId="0" applyFont="1" applyFill="1" applyBorder="1" applyAlignment="1">
      <alignment horizontal="right" vertical="center"/>
    </xf>
    <xf numFmtId="0" fontId="22" fillId="2" borderId="177" xfId="0" applyFont="1" applyFill="1" applyBorder="1" applyAlignment="1">
      <alignment vertical="center"/>
    </xf>
    <xf numFmtId="0" fontId="10" fillId="0" borderId="181" xfId="0" applyFont="1" applyBorder="1" applyAlignment="1">
      <alignment horizontal="right" vertical="center"/>
    </xf>
    <xf numFmtId="0" fontId="13" fillId="2" borderId="182" xfId="0" applyFont="1" applyFill="1" applyBorder="1" applyAlignment="1">
      <alignment horizontal="right" vertical="center"/>
    </xf>
    <xf numFmtId="0" fontId="13" fillId="2" borderId="177" xfId="0" applyFont="1" applyFill="1" applyBorder="1" applyAlignment="1">
      <alignment horizontal="right" vertical="center"/>
    </xf>
    <xf numFmtId="0" fontId="13" fillId="2" borderId="183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left" vertical="center"/>
    </xf>
    <xf numFmtId="176" fontId="13" fillId="0" borderId="8" xfId="0" applyNumberFormat="1" applyFont="1" applyBorder="1" applyAlignment="1">
      <alignment horizontal="right" vertical="center"/>
    </xf>
    <xf numFmtId="0" fontId="67" fillId="0" borderId="8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7" borderId="33" xfId="0" applyFont="1" applyFill="1" applyBorder="1" applyAlignment="1">
      <alignment horizontal="right" vertical="center"/>
    </xf>
    <xf numFmtId="0" fontId="13" fillId="7" borderId="34" xfId="0" applyFont="1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69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90" fillId="8" borderId="0" xfId="0" applyFont="1" applyFill="1" applyAlignment="1">
      <alignment vertical="top" wrapText="1"/>
    </xf>
    <xf numFmtId="0" fontId="91" fillId="8" borderId="0" xfId="0" applyFont="1" applyFill="1" applyAlignment="1">
      <alignment vertical="top" wrapText="1"/>
    </xf>
    <xf numFmtId="0" fontId="91" fillId="8" borderId="185" xfId="0" applyFont="1" applyFill="1" applyBorder="1" applyAlignment="1">
      <alignment vertical="top" wrapText="1"/>
    </xf>
    <xf numFmtId="0" fontId="92" fillId="8" borderId="0" xfId="0" applyFont="1" applyFill="1" applyAlignment="1">
      <alignment vertical="top" wrapText="1"/>
    </xf>
    <xf numFmtId="0" fontId="93" fillId="8" borderId="0" xfId="0" applyFont="1" applyFill="1" applyAlignment="1">
      <alignment vertical="top" wrapText="1"/>
    </xf>
    <xf numFmtId="0" fontId="93" fillId="8" borderId="185" xfId="0" applyFont="1" applyFill="1" applyBorder="1" applyAlignment="1">
      <alignment vertical="top" wrapText="1"/>
    </xf>
    <xf numFmtId="0" fontId="92" fillId="8" borderId="0" xfId="0" applyFont="1" applyFill="1" applyAlignment="1">
      <alignment horizontal="left" vertical="top" wrapText="1"/>
    </xf>
    <xf numFmtId="0" fontId="93" fillId="8" borderId="0" xfId="0" applyFont="1" applyFill="1" applyAlignment="1">
      <alignment horizontal="left" vertical="top" wrapText="1"/>
    </xf>
    <xf numFmtId="0" fontId="93" fillId="8" borderId="185" xfId="0" applyFont="1" applyFill="1" applyBorder="1" applyAlignment="1">
      <alignment horizontal="left" vertical="top" wrapText="1"/>
    </xf>
    <xf numFmtId="0" fontId="90" fillId="8" borderId="186" xfId="0" applyFont="1" applyFill="1" applyBorder="1" applyAlignment="1">
      <alignment vertical="top" wrapText="1"/>
    </xf>
    <xf numFmtId="0" fontId="96" fillId="8" borderId="186" xfId="0" applyFont="1" applyFill="1" applyBorder="1" applyAlignment="1">
      <alignment vertical="top" wrapText="1"/>
    </xf>
    <xf numFmtId="0" fontId="96" fillId="8" borderId="187" xfId="0" applyFont="1" applyFill="1" applyBorder="1" applyAlignment="1">
      <alignment vertical="top" wrapText="1"/>
    </xf>
    <xf numFmtId="0" fontId="97" fillId="9" borderId="188" xfId="0" applyFont="1" applyFill="1" applyBorder="1" applyAlignment="1">
      <alignment vertical="top" wrapText="1"/>
    </xf>
    <xf numFmtId="0" fontId="96" fillId="9" borderId="186" xfId="0" applyFont="1" applyFill="1" applyBorder="1" applyAlignment="1">
      <alignment vertical="top" wrapText="1"/>
    </xf>
    <xf numFmtId="0" fontId="96" fillId="9" borderId="187" xfId="0" applyFont="1" applyFill="1" applyBorder="1" applyAlignment="1">
      <alignment vertical="top" wrapText="1"/>
    </xf>
    <xf numFmtId="0" fontId="99" fillId="9" borderId="189" xfId="0" applyFont="1" applyFill="1" applyBorder="1" applyAlignment="1">
      <alignment vertical="top" wrapText="1"/>
    </xf>
    <xf numFmtId="0" fontId="100" fillId="9" borderId="0" xfId="0" applyFont="1" applyFill="1" applyAlignment="1">
      <alignment vertical="top" wrapText="1"/>
    </xf>
    <xf numFmtId="0" fontId="100" fillId="9" borderId="185" xfId="0" applyFont="1" applyFill="1" applyBorder="1" applyAlignment="1">
      <alignment vertical="top" wrapText="1"/>
    </xf>
    <xf numFmtId="0" fontId="101" fillId="9" borderId="189" xfId="0" applyFont="1" applyFill="1" applyBorder="1" applyAlignment="1">
      <alignment vertical="top" wrapText="1"/>
    </xf>
    <xf numFmtId="0" fontId="102" fillId="9" borderId="0" xfId="0" applyFont="1" applyFill="1" applyAlignment="1">
      <alignment vertical="top" wrapText="1"/>
    </xf>
    <xf numFmtId="0" fontId="102" fillId="9" borderId="185" xfId="0" applyFont="1" applyFill="1" applyBorder="1" applyAlignment="1">
      <alignment vertical="top" wrapText="1"/>
    </xf>
    <xf numFmtId="0" fontId="101" fillId="9" borderId="189" xfId="0" applyFont="1" applyFill="1" applyBorder="1" applyAlignment="1">
      <alignment horizontal="left" vertical="top" wrapText="1"/>
    </xf>
    <xf numFmtId="0" fontId="102" fillId="9" borderId="0" xfId="0" applyFont="1" applyFill="1" applyAlignment="1">
      <alignment horizontal="left" vertical="top" wrapText="1"/>
    </xf>
    <xf numFmtId="0" fontId="93" fillId="9" borderId="0" xfId="0" applyFont="1" applyFill="1" applyAlignment="1">
      <alignment horizontal="left" vertical="top" wrapText="1"/>
    </xf>
    <xf numFmtId="0" fontId="93" fillId="9" borderId="185" xfId="0" applyFont="1" applyFill="1" applyBorder="1" applyAlignment="1">
      <alignment horizontal="left" vertical="top" wrapText="1"/>
    </xf>
    <xf numFmtId="0" fontId="32" fillId="0" borderId="3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2" fillId="0" borderId="50" xfId="0" applyFont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36" fillId="0" borderId="56" xfId="0" applyFont="1" applyBorder="1" applyAlignment="1">
      <alignment horizontal="center" vertical="center" textRotation="255" wrapText="1"/>
    </xf>
    <xf numFmtId="0" fontId="12" fillId="0" borderId="63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9" fillId="2" borderId="41" xfId="0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14" fillId="2" borderId="47" xfId="0" applyFont="1" applyFill="1" applyBorder="1" applyAlignment="1">
      <alignment horizontal="left" vertical="top" wrapText="1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25" fillId="0" borderId="56" xfId="0" applyFont="1" applyBorder="1" applyAlignment="1">
      <alignment horizontal="center" vertical="center" textRotation="255" wrapText="1"/>
    </xf>
    <xf numFmtId="0" fontId="6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vertical="center"/>
    </xf>
    <xf numFmtId="0" fontId="6" fillId="0" borderId="60" xfId="0" applyFont="1" applyBorder="1" applyAlignment="1">
      <alignment horizontal="right" vertical="center"/>
    </xf>
    <xf numFmtId="0" fontId="6" fillId="0" borderId="64" xfId="0" applyFont="1" applyBorder="1" applyAlignment="1">
      <alignment horizontal="left" vertical="center"/>
    </xf>
    <xf numFmtId="0" fontId="12" fillId="0" borderId="65" xfId="0" applyFont="1" applyBorder="1" applyAlignment="1">
      <alignment vertical="center"/>
    </xf>
    <xf numFmtId="0" fontId="94" fillId="8" borderId="0" xfId="0" applyFont="1" applyFill="1" applyAlignment="1">
      <alignment horizontal="left" vertical="center" wrapText="1"/>
    </xf>
    <xf numFmtId="0" fontId="93" fillId="8" borderId="0" xfId="0" applyFont="1" applyFill="1" applyAlignment="1">
      <alignment horizontal="left" vertical="center" wrapText="1"/>
    </xf>
    <xf numFmtId="0" fontId="22" fillId="0" borderId="97" xfId="0" applyFont="1" applyBorder="1" applyAlignment="1">
      <alignment horizontal="left" vertical="center" wrapText="1"/>
    </xf>
    <xf numFmtId="0" fontId="12" fillId="0" borderId="90" xfId="0" applyFont="1" applyBorder="1" applyAlignment="1">
      <alignment vertical="center"/>
    </xf>
    <xf numFmtId="0" fontId="12" fillId="0" borderId="98" xfId="0" applyFont="1" applyBorder="1" applyAlignment="1">
      <alignment vertical="center"/>
    </xf>
    <xf numFmtId="0" fontId="26" fillId="2" borderId="61" xfId="0" applyFont="1" applyFill="1" applyBorder="1" applyAlignment="1">
      <alignment horizontal="left" vertical="center"/>
    </xf>
    <xf numFmtId="0" fontId="12" fillId="0" borderId="62" xfId="0" applyFont="1" applyBorder="1" applyAlignment="1">
      <alignment vertical="center"/>
    </xf>
    <xf numFmtId="0" fontId="29" fillId="6" borderId="68" xfId="0" applyFont="1" applyFill="1" applyBorder="1" applyAlignment="1">
      <alignment horizontal="left" vertical="center"/>
    </xf>
    <xf numFmtId="0" fontId="12" fillId="0" borderId="69" xfId="0" applyFont="1" applyBorder="1" applyAlignment="1">
      <alignment vertical="center"/>
    </xf>
    <xf numFmtId="0" fontId="30" fillId="6" borderId="68" xfId="0" applyFont="1" applyFill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12" fillId="0" borderId="70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31" fillId="2" borderId="72" xfId="0" applyFont="1" applyFill="1" applyBorder="1" applyAlignment="1">
      <alignment horizontal="left" vertical="top" wrapText="1"/>
    </xf>
    <xf numFmtId="0" fontId="12" fillId="0" borderId="73" xfId="0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9" fillId="2" borderId="38" xfId="0" applyFont="1" applyFill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49" fontId="22" fillId="2" borderId="18" xfId="0" applyNumberFormat="1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5" fillId="2" borderId="18" xfId="0" applyFont="1" applyFill="1" applyBorder="1" applyAlignment="1">
      <alignment vertical="center"/>
    </xf>
    <xf numFmtId="0" fontId="17" fillId="5" borderId="23" xfId="0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 textRotation="1"/>
    </xf>
    <xf numFmtId="0" fontId="12" fillId="0" borderId="30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49" fontId="13" fillId="2" borderId="9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9" fontId="16" fillId="2" borderId="47" xfId="0" applyNumberFormat="1" applyFont="1" applyFill="1" applyBorder="1" applyAlignment="1">
      <alignment horizontal="center" vertical="center"/>
    </xf>
    <xf numFmtId="0" fontId="12" fillId="0" borderId="49" xfId="0" applyFont="1" applyBorder="1" applyAlignment="1">
      <alignment vertical="center"/>
    </xf>
    <xf numFmtId="0" fontId="23" fillId="2" borderId="53" xfId="0" applyFont="1" applyFill="1" applyBorder="1" applyAlignment="1">
      <alignment horizontal="left" vertical="top" wrapText="1"/>
    </xf>
    <xf numFmtId="0" fontId="12" fillId="0" borderId="54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" fillId="0" borderId="87" xfId="0" applyFont="1" applyBorder="1" applyAlignment="1">
      <alignment horizontal="left" vertical="center" wrapText="1"/>
    </xf>
    <xf numFmtId="0" fontId="12" fillId="0" borderId="86" xfId="0" applyFont="1" applyBorder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12" fillId="0" borderId="89" xfId="0" applyFont="1" applyBorder="1" applyAlignment="1">
      <alignment vertical="center"/>
    </xf>
    <xf numFmtId="0" fontId="1" fillId="0" borderId="92" xfId="0" applyFont="1" applyBorder="1" applyAlignment="1">
      <alignment horizontal="left" vertical="center" wrapText="1"/>
    </xf>
    <xf numFmtId="0" fontId="12" fillId="0" borderId="91" xfId="0" applyFont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2" fillId="0" borderId="85" xfId="0" applyFont="1" applyBorder="1" applyAlignment="1">
      <alignment vertical="center"/>
    </xf>
    <xf numFmtId="0" fontId="22" fillId="0" borderId="95" xfId="0" applyFont="1" applyBorder="1" applyAlignment="1">
      <alignment horizontal="center" vertical="center" wrapText="1"/>
    </xf>
    <xf numFmtId="0" fontId="12" fillId="0" borderId="94" xfId="0" applyFont="1" applyBorder="1" applyAlignment="1">
      <alignment vertical="center"/>
    </xf>
    <xf numFmtId="0" fontId="32" fillId="2" borderId="18" xfId="0" applyFont="1" applyFill="1" applyBorder="1" applyAlignment="1">
      <alignment horizontal="left" vertical="center" shrinkToFit="1"/>
    </xf>
    <xf numFmtId="0" fontId="31" fillId="2" borderId="47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center" shrinkToFit="1"/>
    </xf>
    <xf numFmtId="0" fontId="21" fillId="2" borderId="80" xfId="0" applyFont="1" applyFill="1" applyBorder="1" applyAlignment="1">
      <alignment horizontal="left" vertical="center"/>
    </xf>
    <xf numFmtId="0" fontId="32" fillId="0" borderId="82" xfId="0" applyFont="1" applyBorder="1" applyAlignment="1">
      <alignment horizontal="center" vertical="center" wrapText="1"/>
    </xf>
    <xf numFmtId="0" fontId="12" fillId="0" borderId="82" xfId="0" applyFont="1" applyBorder="1" applyAlignment="1">
      <alignment vertical="center"/>
    </xf>
    <xf numFmtId="0" fontId="12" fillId="0" borderId="84" xfId="0" applyFont="1" applyBorder="1" applyAlignment="1">
      <alignment vertical="center"/>
    </xf>
    <xf numFmtId="0" fontId="32" fillId="0" borderId="81" xfId="0" applyFont="1" applyBorder="1" applyAlignment="1">
      <alignment horizontal="center" vertical="center" wrapText="1"/>
    </xf>
    <xf numFmtId="0" fontId="12" fillId="0" borderId="83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12" fillId="0" borderId="79" xfId="0" applyFont="1" applyBorder="1" applyAlignment="1">
      <alignment vertical="center"/>
    </xf>
    <xf numFmtId="0" fontId="46" fillId="0" borderId="56" xfId="0" applyFont="1" applyBorder="1" applyAlignment="1">
      <alignment horizontal="center" vertical="center" textRotation="255" wrapText="1"/>
    </xf>
    <xf numFmtId="0" fontId="22" fillId="0" borderId="119" xfId="0" applyFont="1" applyBorder="1" applyAlignment="1">
      <alignment horizontal="left" vertical="center" wrapText="1"/>
    </xf>
    <xf numFmtId="0" fontId="12" fillId="0" borderId="120" xfId="0" applyFont="1" applyBorder="1" applyAlignment="1">
      <alignment vertical="center"/>
    </xf>
    <xf numFmtId="0" fontId="12" fillId="0" borderId="121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32" fillId="7" borderId="109" xfId="0" applyFont="1" applyFill="1" applyBorder="1" applyAlignment="1">
      <alignment horizontal="center" vertical="center" wrapText="1"/>
    </xf>
    <xf numFmtId="0" fontId="12" fillId="0" borderId="110" xfId="0" applyFont="1" applyBorder="1" applyAlignment="1">
      <alignment vertical="center"/>
    </xf>
    <xf numFmtId="0" fontId="12" fillId="0" borderId="111" xfId="0" applyFont="1" applyBorder="1" applyAlignment="1">
      <alignment vertical="center"/>
    </xf>
    <xf numFmtId="0" fontId="1" fillId="7" borderId="114" xfId="0" applyFont="1" applyFill="1" applyBorder="1" applyAlignment="1">
      <alignment horizontal="left" vertical="center" wrapText="1"/>
    </xf>
    <xf numFmtId="0" fontId="43" fillId="7" borderId="47" xfId="0" applyFont="1" applyFill="1" applyBorder="1" applyAlignment="1">
      <alignment horizontal="center" vertical="center" wrapText="1"/>
    </xf>
    <xf numFmtId="0" fontId="1" fillId="0" borderId="115" xfId="0" applyFont="1" applyBorder="1" applyAlignment="1">
      <alignment horizontal="right" vertical="center" wrapText="1"/>
    </xf>
    <xf numFmtId="0" fontId="22" fillId="0" borderId="116" xfId="0" applyFont="1" applyBorder="1" applyAlignment="1">
      <alignment horizontal="center" vertical="center" wrapText="1"/>
    </xf>
    <xf numFmtId="0" fontId="12" fillId="0" borderId="117" xfId="0" applyFont="1" applyBorder="1" applyAlignment="1">
      <alignment vertical="center"/>
    </xf>
    <xf numFmtId="0" fontId="32" fillId="7" borderId="20" xfId="0" applyFont="1" applyFill="1" applyBorder="1" applyAlignment="1">
      <alignment horizontal="left" vertical="top" shrinkToFit="1"/>
    </xf>
    <xf numFmtId="0" fontId="32" fillId="7" borderId="20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center" shrinkToFit="1"/>
    </xf>
    <xf numFmtId="0" fontId="21" fillId="7" borderId="80" xfId="0" applyFont="1" applyFill="1" applyBorder="1" applyAlignment="1">
      <alignment horizontal="left" vertical="center"/>
    </xf>
    <xf numFmtId="0" fontId="32" fillId="7" borderId="9" xfId="0" applyFont="1" applyFill="1" applyBorder="1" applyAlignment="1">
      <alignment horizontal="center" vertical="center" wrapText="1"/>
    </xf>
    <xf numFmtId="0" fontId="12" fillId="0" borderId="99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 wrapText="1"/>
    </xf>
    <xf numFmtId="0" fontId="12" fillId="0" borderId="102" xfId="0" applyFont="1" applyBorder="1" applyAlignment="1">
      <alignment vertical="center"/>
    </xf>
    <xf numFmtId="49" fontId="19" fillId="0" borderId="54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38" fillId="0" borderId="81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6" fillId="0" borderId="108" xfId="0" applyFont="1" applyBorder="1" applyAlignment="1">
      <alignment horizontal="left" vertical="center"/>
    </xf>
    <xf numFmtId="0" fontId="98" fillId="9" borderId="189" xfId="0" applyFont="1" applyFill="1" applyBorder="1" applyAlignment="1">
      <alignment horizontal="left" vertical="top" wrapText="1"/>
    </xf>
    <xf numFmtId="0" fontId="96" fillId="9" borderId="0" xfId="0" applyFont="1" applyFill="1" applyAlignment="1">
      <alignment horizontal="left" vertical="top" wrapText="1"/>
    </xf>
    <xf numFmtId="0" fontId="96" fillId="9" borderId="185" xfId="0" applyFont="1" applyFill="1" applyBorder="1" applyAlignment="1">
      <alignment horizontal="left" vertical="top" wrapText="1"/>
    </xf>
    <xf numFmtId="49" fontId="13" fillId="0" borderId="8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6" fillId="7" borderId="57" xfId="0" applyFont="1" applyFill="1" applyBorder="1" applyAlignment="1">
      <alignment horizontal="left" vertical="center"/>
    </xf>
    <xf numFmtId="0" fontId="12" fillId="0" borderId="104" xfId="0" applyFont="1" applyBorder="1" applyAlignment="1">
      <alignment vertical="center"/>
    </xf>
    <xf numFmtId="0" fontId="6" fillId="7" borderId="64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textRotation="1" wrapText="1"/>
    </xf>
    <xf numFmtId="0" fontId="44" fillId="0" borderId="54" xfId="0" applyFont="1" applyBorder="1" applyAlignment="1">
      <alignment horizontal="left" vertical="top" wrapText="1"/>
    </xf>
    <xf numFmtId="0" fontId="6" fillId="7" borderId="106" xfId="0" applyFont="1" applyFill="1" applyBorder="1" applyAlignment="1">
      <alignment horizontal="right" vertical="center"/>
    </xf>
    <xf numFmtId="0" fontId="45" fillId="7" borderId="61" xfId="0" applyFont="1" applyFill="1" applyBorder="1" applyAlignment="1">
      <alignment horizontal="left" vertical="center"/>
    </xf>
    <xf numFmtId="0" fontId="6" fillId="6" borderId="68" xfId="0" applyFont="1" applyFill="1" applyBorder="1" applyAlignment="1">
      <alignment horizontal="left" vertical="center"/>
    </xf>
    <xf numFmtId="0" fontId="18" fillId="6" borderId="68" xfId="0" applyFont="1" applyFill="1" applyBorder="1" applyAlignment="1">
      <alignment horizontal="left" vertical="center"/>
    </xf>
    <xf numFmtId="0" fontId="94" fillId="9" borderId="0" xfId="0" applyFont="1" applyFill="1" applyAlignment="1">
      <alignment vertical="center" wrapText="1"/>
    </xf>
    <xf numFmtId="0" fontId="93" fillId="9" borderId="0" xfId="0" applyFont="1" applyFill="1" applyAlignment="1">
      <alignment vertical="center" wrapText="1"/>
    </xf>
    <xf numFmtId="0" fontId="6" fillId="7" borderId="18" xfId="0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horizontal="center" vertical="center"/>
    </xf>
    <xf numFmtId="0" fontId="31" fillId="0" borderId="81" xfId="0" applyFont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 wrapText="1"/>
    </xf>
    <xf numFmtId="0" fontId="12" fillId="0" borderId="147" xfId="0" applyFont="1" applyBorder="1" applyAlignment="1">
      <alignment vertical="center"/>
    </xf>
    <xf numFmtId="0" fontId="51" fillId="0" borderId="2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51" fillId="0" borderId="146" xfId="0" applyFont="1" applyBorder="1" applyAlignment="1">
      <alignment horizontal="center" vertical="center"/>
    </xf>
    <xf numFmtId="0" fontId="51" fillId="0" borderId="144" xfId="0" applyFont="1" applyBorder="1" applyAlignment="1">
      <alignment horizontal="left" vertical="center" shrinkToFit="1"/>
    </xf>
    <xf numFmtId="0" fontId="12" fillId="0" borderId="145" xfId="0" applyFont="1" applyBorder="1" applyAlignment="1">
      <alignment vertical="center"/>
    </xf>
    <xf numFmtId="0" fontId="32" fillId="0" borderId="29" xfId="0" applyFont="1" applyBorder="1" applyAlignment="1">
      <alignment horizontal="center" vertical="center" wrapText="1"/>
    </xf>
    <xf numFmtId="0" fontId="12" fillId="0" borderId="122" xfId="0" applyFont="1" applyBorder="1" applyAlignment="1">
      <alignment vertical="center"/>
    </xf>
    <xf numFmtId="0" fontId="51" fillId="0" borderId="148" xfId="0" applyFont="1" applyBorder="1" applyAlignment="1">
      <alignment horizontal="center" vertical="center"/>
    </xf>
    <xf numFmtId="0" fontId="51" fillId="0" borderId="150" xfId="0" applyFont="1" applyBorder="1" applyAlignment="1">
      <alignment horizontal="left" vertical="center" wrapText="1"/>
    </xf>
    <xf numFmtId="0" fontId="12" fillId="0" borderId="151" xfId="0" applyFont="1" applyBorder="1" applyAlignment="1">
      <alignment vertical="center"/>
    </xf>
    <xf numFmtId="0" fontId="51" fillId="0" borderId="20" xfId="0" applyFont="1" applyBorder="1" applyAlignment="1">
      <alignment horizontal="left" vertical="center" wrapText="1"/>
    </xf>
    <xf numFmtId="0" fontId="51" fillId="0" borderId="103" xfId="0" applyFont="1" applyBorder="1" applyAlignment="1">
      <alignment horizontal="left" vertical="center" wrapText="1"/>
    </xf>
    <xf numFmtId="0" fontId="15" fillId="0" borderId="103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top" wrapText="1"/>
    </xf>
    <xf numFmtId="0" fontId="45" fillId="7" borderId="137" xfId="0" applyFont="1" applyFill="1" applyBorder="1" applyAlignment="1">
      <alignment horizontal="left" vertical="center"/>
    </xf>
    <xf numFmtId="0" fontId="12" fillId="0" borderId="138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top" shrinkToFit="1"/>
    </xf>
    <xf numFmtId="49" fontId="13" fillId="0" borderId="31" xfId="0" applyNumberFormat="1" applyFont="1" applyBorder="1" applyAlignment="1">
      <alignment horizontal="center" vertical="center"/>
    </xf>
    <xf numFmtId="0" fontId="18" fillId="5" borderId="5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6" fillId="7" borderId="135" xfId="0" applyFont="1" applyFill="1" applyBorder="1" applyAlignment="1">
      <alignment horizontal="right" vertical="center"/>
    </xf>
    <xf numFmtId="0" fontId="12" fillId="0" borderId="136" xfId="0" applyFont="1" applyBorder="1" applyAlignment="1">
      <alignment vertical="center"/>
    </xf>
    <xf numFmtId="0" fontId="22" fillId="2" borderId="29" xfId="0" applyFont="1" applyFill="1" applyBorder="1" applyAlignment="1">
      <alignment horizontal="left" vertical="top" wrapText="1"/>
    </xf>
    <xf numFmtId="0" fontId="59" fillId="0" borderId="7" xfId="0" applyFont="1" applyBorder="1" applyAlignment="1">
      <alignment horizontal="center" vertical="center"/>
    </xf>
    <xf numFmtId="0" fontId="61" fillId="0" borderId="3" xfId="0" applyFont="1" applyBorder="1" applyAlignment="1">
      <alignment horizontal="left" vertical="top" wrapText="1"/>
    </xf>
    <xf numFmtId="0" fontId="62" fillId="0" borderId="50" xfId="0" applyFont="1" applyBorder="1" applyAlignment="1">
      <alignment horizontal="left" vertical="top" wrapText="1"/>
    </xf>
    <xf numFmtId="0" fontId="64" fillId="0" borderId="50" xfId="0" applyFont="1" applyBorder="1" applyAlignment="1">
      <alignment horizontal="left" vertical="top" wrapText="1"/>
    </xf>
    <xf numFmtId="0" fontId="59" fillId="0" borderId="56" xfId="0" applyFont="1" applyBorder="1" applyAlignment="1">
      <alignment horizontal="center" vertical="center" textRotation="255" wrapText="1"/>
    </xf>
    <xf numFmtId="0" fontId="6" fillId="0" borderId="81" xfId="0" applyFont="1" applyBorder="1" applyAlignment="1">
      <alignment horizontal="left" vertical="center"/>
    </xf>
    <xf numFmtId="0" fontId="59" fillId="0" borderId="82" xfId="0" applyFont="1" applyBorder="1" applyAlignment="1">
      <alignment horizontal="center" vertical="center"/>
    </xf>
    <xf numFmtId="0" fontId="6" fillId="2" borderId="137" xfId="0" applyFont="1" applyFill="1" applyBorder="1" applyAlignment="1">
      <alignment horizontal="left" vertical="top" wrapText="1"/>
    </xf>
    <xf numFmtId="0" fontId="59" fillId="0" borderId="81" xfId="0" applyFont="1" applyBorder="1" applyAlignment="1">
      <alignment horizontal="center" vertical="top"/>
    </xf>
    <xf numFmtId="0" fontId="59" fillId="0" borderId="82" xfId="0" applyFont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59" fillId="0" borderId="81" xfId="0" applyFont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left" vertical="top" wrapText="1"/>
    </xf>
    <xf numFmtId="0" fontId="59" fillId="0" borderId="35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52" xfId="0" applyFont="1" applyFill="1" applyBorder="1" applyAlignment="1">
      <alignment horizontal="left" vertical="top" wrapText="1"/>
    </xf>
    <xf numFmtId="0" fontId="15" fillId="2" borderId="166" xfId="0" applyFont="1" applyFill="1" applyBorder="1" applyAlignment="1">
      <alignment horizontal="left" vertical="center" wrapText="1"/>
    </xf>
    <xf numFmtId="0" fontId="12" fillId="0" borderId="167" xfId="0" applyFont="1" applyBorder="1" applyAlignment="1">
      <alignment vertical="center"/>
    </xf>
    <xf numFmtId="0" fontId="12" fillId="0" borderId="168" xfId="0" applyFont="1" applyBorder="1" applyAlignment="1">
      <alignment vertical="center"/>
    </xf>
    <xf numFmtId="0" fontId="15" fillId="2" borderId="170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157" xfId="0" applyFont="1" applyFill="1" applyBorder="1" applyAlignment="1">
      <alignment horizontal="center" vertical="center" wrapText="1"/>
    </xf>
    <xf numFmtId="0" fontId="12" fillId="0" borderId="158" xfId="0" applyFont="1" applyBorder="1" applyAlignment="1">
      <alignment vertical="center"/>
    </xf>
    <xf numFmtId="0" fontId="12" fillId="0" borderId="159" xfId="0" applyFont="1" applyBorder="1" applyAlignment="1">
      <alignment vertical="center"/>
    </xf>
    <xf numFmtId="0" fontId="15" fillId="2" borderId="13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72" xfId="0" applyFont="1" applyFill="1" applyBorder="1" applyAlignment="1">
      <alignment horizontal="center" vertical="center" wrapText="1"/>
    </xf>
    <xf numFmtId="0" fontId="15" fillId="2" borderId="80" xfId="0" applyFont="1" applyFill="1" applyBorder="1" applyAlignment="1">
      <alignment horizontal="left" vertical="top" wrapText="1"/>
    </xf>
    <xf numFmtId="0" fontId="12" fillId="0" borderId="161" xfId="0" applyFont="1" applyBorder="1" applyAlignment="1">
      <alignment vertical="center"/>
    </xf>
    <xf numFmtId="0" fontId="59" fillId="0" borderId="162" xfId="0" applyFont="1" applyBorder="1" applyAlignment="1">
      <alignment horizontal="center" vertical="center" wrapText="1"/>
    </xf>
    <xf numFmtId="0" fontId="12" fillId="0" borderId="163" xfId="0" applyFont="1" applyBorder="1" applyAlignment="1">
      <alignment vertical="center"/>
    </xf>
    <xf numFmtId="0" fontId="12" fillId="0" borderId="118" xfId="0" applyFont="1" applyBorder="1" applyAlignment="1">
      <alignment vertical="center"/>
    </xf>
    <xf numFmtId="0" fontId="15" fillId="2" borderId="20" xfId="0" applyFont="1" applyFill="1" applyBorder="1" applyAlignment="1">
      <alignment horizontal="left" vertical="top" wrapText="1"/>
    </xf>
    <xf numFmtId="0" fontId="12" fillId="0" borderId="165" xfId="0" applyFont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left" vertical="top" shrinkToFit="1"/>
    </xf>
    <xf numFmtId="176" fontId="13" fillId="0" borderId="17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176" fontId="13" fillId="0" borderId="17" xfId="0" applyNumberFormat="1" applyFont="1" applyBorder="1" applyAlignment="1">
      <alignment horizontal="left" vertical="center"/>
    </xf>
    <xf numFmtId="0" fontId="57" fillId="7" borderId="80" xfId="0" applyFont="1" applyFill="1" applyBorder="1" applyAlignment="1">
      <alignment horizontal="left" vertical="center"/>
    </xf>
    <xf numFmtId="0" fontId="31" fillId="0" borderId="140" xfId="0" applyFont="1" applyBorder="1" applyAlignment="1">
      <alignment horizontal="center" vertical="center" textRotation="1" wrapText="1"/>
    </xf>
    <xf numFmtId="0" fontId="12" fillId="0" borderId="152" xfId="0" applyFont="1" applyBorder="1" applyAlignment="1">
      <alignment vertical="center"/>
    </xf>
    <xf numFmtId="0" fontId="24" fillId="0" borderId="0" xfId="0" applyFont="1" applyAlignment="1">
      <alignment horizontal="center" vertical="center" textRotation="1" wrapText="1"/>
    </xf>
    <xf numFmtId="0" fontId="21" fillId="0" borderId="0" xfId="0" applyFont="1" applyAlignment="1">
      <alignment horizontal="center" vertical="center"/>
    </xf>
    <xf numFmtId="176" fontId="13" fillId="0" borderId="8" xfId="0" applyNumberFormat="1" applyFont="1" applyBorder="1" applyAlignment="1">
      <alignment horizontal="left" vertical="center"/>
    </xf>
    <xf numFmtId="176" fontId="13" fillId="0" borderId="8" xfId="0" applyNumberFormat="1" applyFont="1" applyBorder="1" applyAlignment="1">
      <alignment horizontal="center" vertical="center"/>
    </xf>
    <xf numFmtId="0" fontId="59" fillId="2" borderId="109" xfId="0" applyFont="1" applyFill="1" applyBorder="1" applyAlignment="1">
      <alignment horizontal="left" vertical="center"/>
    </xf>
    <xf numFmtId="0" fontId="59" fillId="2" borderId="52" xfId="0" applyFont="1" applyFill="1" applyBorder="1" applyAlignment="1">
      <alignment horizontal="left" vertical="center"/>
    </xf>
    <xf numFmtId="0" fontId="62" fillId="2" borderId="178" xfId="0" applyFont="1" applyFill="1" applyBorder="1" applyAlignment="1">
      <alignment horizontal="center" vertical="top"/>
    </xf>
    <xf numFmtId="0" fontId="12" fillId="0" borderId="179" xfId="0" applyFont="1" applyBorder="1" applyAlignment="1">
      <alignment vertical="center"/>
    </xf>
    <xf numFmtId="0" fontId="12" fillId="0" borderId="180" xfId="0" applyFont="1" applyBorder="1" applyAlignment="1">
      <alignment vertical="center"/>
    </xf>
    <xf numFmtId="0" fontId="57" fillId="7" borderId="103" xfId="0" applyFont="1" applyFill="1" applyBorder="1" applyAlignment="1">
      <alignment horizontal="left" vertical="center"/>
    </xf>
    <xf numFmtId="0" fontId="31" fillId="0" borderId="172" xfId="0" applyFont="1" applyBorder="1" applyAlignment="1">
      <alignment horizontal="center" vertical="center" textRotation="1" wrapText="1"/>
    </xf>
    <xf numFmtId="0" fontId="12" fillId="0" borderId="17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6" fillId="6" borderId="174" xfId="0" applyFont="1" applyFill="1" applyBorder="1" applyAlignment="1">
      <alignment horizontal="left" vertical="center"/>
    </xf>
    <xf numFmtId="0" fontId="12" fillId="0" borderId="175" xfId="0" applyFont="1" applyBorder="1" applyAlignment="1">
      <alignment vertical="center"/>
    </xf>
    <xf numFmtId="0" fontId="18" fillId="6" borderId="174" xfId="0" applyFont="1" applyFill="1" applyBorder="1" applyAlignment="1">
      <alignment horizontal="left" vertical="center"/>
    </xf>
    <xf numFmtId="0" fontId="12" fillId="0" borderId="176" xfId="0" applyFont="1" applyBorder="1" applyAlignment="1">
      <alignment vertical="center"/>
    </xf>
    <xf numFmtId="0" fontId="62" fillId="2" borderId="109" xfId="0" applyFont="1" applyFill="1" applyBorder="1" applyAlignment="1">
      <alignment horizontal="left" vertical="center"/>
    </xf>
    <xf numFmtId="0" fontId="62" fillId="2" borderId="148" xfId="0" applyFont="1" applyFill="1" applyBorder="1" applyAlignment="1">
      <alignment horizontal="left" vertical="top" wrapText="1"/>
    </xf>
    <xf numFmtId="0" fontId="12" fillId="0" borderId="43" xfId="0" applyFont="1" applyBorder="1" applyAlignment="1">
      <alignment vertical="center"/>
    </xf>
    <xf numFmtId="0" fontId="12" fillId="0" borderId="18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0" fillId="0" borderId="52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63" fillId="0" borderId="56" xfId="0" applyFont="1" applyBorder="1" applyAlignment="1">
      <alignment horizontal="center" vertical="center" textRotation="255" wrapText="1"/>
    </xf>
    <xf numFmtId="0" fontId="63" fillId="0" borderId="8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top" wrapText="1"/>
    </xf>
    <xf numFmtId="0" fontId="59" fillId="0" borderId="29" xfId="0" applyFont="1" applyBorder="1" applyAlignment="1">
      <alignment horizontal="center" vertical="center" textRotation="255" wrapText="1"/>
    </xf>
    <xf numFmtId="0" fontId="68" fillId="0" borderId="14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68" fillId="0" borderId="35" xfId="0" applyFont="1" applyBorder="1" applyAlignment="1">
      <alignment horizontal="center" vertical="top" wrapText="1"/>
    </xf>
    <xf numFmtId="0" fontId="59" fillId="0" borderId="148" xfId="0" applyFont="1" applyBorder="1" applyAlignment="1">
      <alignment horizontal="center" vertical="center"/>
    </xf>
    <xf numFmtId="0" fontId="59" fillId="0" borderId="48" xfId="0" applyFont="1" applyBorder="1" applyAlignment="1">
      <alignment horizontal="center" vertical="center"/>
    </xf>
    <xf numFmtId="0" fontId="66" fillId="0" borderId="103" xfId="0" applyFont="1" applyBorder="1" applyAlignment="1">
      <alignment horizontal="left" vertical="center"/>
    </xf>
    <xf numFmtId="0" fontId="10" fillId="0" borderId="8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38" fillId="0" borderId="81" xfId="0" applyFont="1" applyBorder="1" applyAlignment="1">
      <alignment horizontal="left" vertical="center"/>
    </xf>
    <xf numFmtId="0" fontId="65" fillId="4" borderId="72" xfId="0" applyFont="1" applyFill="1" applyBorder="1" applyAlignment="1">
      <alignment horizontal="center" vertical="center" wrapText="1"/>
    </xf>
    <xf numFmtId="0" fontId="12" fillId="0" borderId="7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[1]診療情報提供書!B21" lockText="1" noThreeD="1"/>
</file>

<file path=xl/ctrlProps/ctrlProp10.xml><?xml version="1.0" encoding="utf-8"?>
<formControlPr xmlns="http://schemas.microsoft.com/office/spreadsheetml/2009/9/main" objectType="CheckBox" fmlaLink="[1]診療情報提供書!I19" lockText="1" noThreeD="1"/>
</file>

<file path=xl/ctrlProps/ctrlProp11.xml><?xml version="1.0" encoding="utf-8"?>
<formControlPr xmlns="http://schemas.microsoft.com/office/spreadsheetml/2009/9/main" objectType="CheckBox" fmlaLink="[1]診療情報提供書!B20" lockText="1" noThreeD="1"/>
</file>

<file path=xl/ctrlProps/ctrlProp12.xml><?xml version="1.0" encoding="utf-8"?>
<formControlPr xmlns="http://schemas.microsoft.com/office/spreadsheetml/2009/9/main" objectType="CheckBox" fmlaLink="[1]診療情報提供書!C20" lockText="1" noThreeD="1"/>
</file>

<file path=xl/ctrlProps/ctrlProp13.xml><?xml version="1.0" encoding="utf-8"?>
<formControlPr xmlns="http://schemas.microsoft.com/office/spreadsheetml/2009/9/main" objectType="CheckBox" fmlaLink="[1]診療情報提供書!D20" lockText="1" noThreeD="1"/>
</file>

<file path=xl/ctrlProps/ctrlProp14.xml><?xml version="1.0" encoding="utf-8"?>
<formControlPr xmlns="http://schemas.microsoft.com/office/spreadsheetml/2009/9/main" objectType="CheckBox" fmlaLink="[1]診療情報提供書!E20" lockText="1" noThreeD="1"/>
</file>

<file path=xl/ctrlProps/ctrlProp15.xml><?xml version="1.0" encoding="utf-8"?>
<formControlPr xmlns="http://schemas.microsoft.com/office/spreadsheetml/2009/9/main" objectType="CheckBox" fmlaLink="[1]診療情報提供書!G20" lockText="1" noThreeD="1"/>
</file>

<file path=xl/ctrlProps/ctrlProp16.xml><?xml version="1.0" encoding="utf-8"?>
<formControlPr xmlns="http://schemas.microsoft.com/office/spreadsheetml/2009/9/main" objectType="CheckBox" fmlaLink="[1]診療情報提供書!H20" lockText="1" noThreeD="1"/>
</file>

<file path=xl/ctrlProps/ctrlProp17.xml><?xml version="1.0" encoding="utf-8"?>
<formControlPr xmlns="http://schemas.microsoft.com/office/spreadsheetml/2009/9/main" objectType="CheckBox" fmlaLink="[1]診療情報提供書!I20" lockText="1" noThreeD="1"/>
</file>

<file path=xl/ctrlProps/ctrlProp18.xml><?xml version="1.0" encoding="utf-8"?>
<formControlPr xmlns="http://schemas.microsoft.com/office/spreadsheetml/2009/9/main" objectType="CheckBox" fmlaLink="[1]診療情報提供書!F20" lockText="1" noThreeD="1"/>
</file>

<file path=xl/ctrlProps/ctrlProp19.xml><?xml version="1.0" encoding="utf-8"?>
<formControlPr xmlns="http://schemas.microsoft.com/office/spreadsheetml/2009/9/main" objectType="CheckBox" fmlaLink="[1]診療情報提供書!B17" lockText="1" noThreeD="1"/>
</file>

<file path=xl/ctrlProps/ctrlProp2.xml><?xml version="1.0" encoding="utf-8"?>
<formControlPr xmlns="http://schemas.microsoft.com/office/spreadsheetml/2009/9/main" objectType="CheckBox" fmlaLink="[1]診療情報提供書!C21" lockText="1" noThreeD="1"/>
</file>

<file path=xl/ctrlProps/ctrlProp20.xml><?xml version="1.0" encoding="utf-8"?>
<formControlPr xmlns="http://schemas.microsoft.com/office/spreadsheetml/2009/9/main" objectType="CheckBox" fmlaLink="[1]診療情報提供書!B17" lockText="1" noThreeD="1"/>
</file>

<file path=xl/ctrlProps/ctrlProp21.xml><?xml version="1.0" encoding="utf-8"?>
<formControlPr xmlns="http://schemas.microsoft.com/office/spreadsheetml/2009/9/main" objectType="CheckBox" fmlaLink="[1]診療情報提供書!B19" lockText="1" noThreeD="1"/>
</file>

<file path=xl/ctrlProps/ctrlProp22.xml><?xml version="1.0" encoding="utf-8"?>
<formControlPr xmlns="http://schemas.microsoft.com/office/spreadsheetml/2009/9/main" objectType="CheckBox" fmlaLink="[1]診療情報提供書!C19" lockText="1" noThreeD="1"/>
</file>

<file path=xl/ctrlProps/ctrlProp23.xml><?xml version="1.0" encoding="utf-8"?>
<formControlPr xmlns="http://schemas.microsoft.com/office/spreadsheetml/2009/9/main" objectType="CheckBox" fmlaLink="[1]診療情報提供書!D19" lockText="1" noThreeD="1"/>
</file>

<file path=xl/ctrlProps/ctrlProp24.xml><?xml version="1.0" encoding="utf-8"?>
<formControlPr xmlns="http://schemas.microsoft.com/office/spreadsheetml/2009/9/main" objectType="CheckBox" fmlaLink="[1]診療情報提供書!E19" lockText="1" noThreeD="1"/>
</file>

<file path=xl/ctrlProps/ctrlProp25.xml><?xml version="1.0" encoding="utf-8"?>
<formControlPr xmlns="http://schemas.microsoft.com/office/spreadsheetml/2009/9/main" objectType="CheckBox" fmlaLink="[1]診療情報提供書!F19" lockText="1" noThreeD="1"/>
</file>

<file path=xl/ctrlProps/ctrlProp26.xml><?xml version="1.0" encoding="utf-8"?>
<formControlPr xmlns="http://schemas.microsoft.com/office/spreadsheetml/2009/9/main" objectType="CheckBox" fmlaLink="[1]診療情報提供書!G19" lockText="1" noThreeD="1"/>
</file>

<file path=xl/ctrlProps/ctrlProp27.xml><?xml version="1.0" encoding="utf-8"?>
<formControlPr xmlns="http://schemas.microsoft.com/office/spreadsheetml/2009/9/main" objectType="CheckBox" fmlaLink="[1]診療情報提供書!H19" lockText="1" noThreeD="1"/>
</file>

<file path=xl/ctrlProps/ctrlProp28.xml><?xml version="1.0" encoding="utf-8"?>
<formControlPr xmlns="http://schemas.microsoft.com/office/spreadsheetml/2009/9/main" objectType="CheckBox" fmlaLink="[1]診療情報提供書!I19" lockText="1" noThreeD="1"/>
</file>

<file path=xl/ctrlProps/ctrlProp29.xml><?xml version="1.0" encoding="utf-8"?>
<formControlPr xmlns="http://schemas.microsoft.com/office/spreadsheetml/2009/9/main" objectType="CheckBox" fmlaLink="[1]診療情報提供書!B20" lockText="1" noThreeD="1"/>
</file>

<file path=xl/ctrlProps/ctrlProp3.xml><?xml version="1.0" encoding="utf-8"?>
<formControlPr xmlns="http://schemas.microsoft.com/office/spreadsheetml/2009/9/main" objectType="CheckBox" fmlaLink="[1]診療情報提供書!B19" lockText="1" noThreeD="1"/>
</file>

<file path=xl/ctrlProps/ctrlProp30.xml><?xml version="1.0" encoding="utf-8"?>
<formControlPr xmlns="http://schemas.microsoft.com/office/spreadsheetml/2009/9/main" objectType="CheckBox" fmlaLink="[1]診療情報提供書!C20" lockText="1" noThreeD="1"/>
</file>

<file path=xl/ctrlProps/ctrlProp31.xml><?xml version="1.0" encoding="utf-8"?>
<formControlPr xmlns="http://schemas.microsoft.com/office/spreadsheetml/2009/9/main" objectType="CheckBox" fmlaLink="[1]診療情報提供書!D20" lockText="1" noThreeD="1"/>
</file>

<file path=xl/ctrlProps/ctrlProp32.xml><?xml version="1.0" encoding="utf-8"?>
<formControlPr xmlns="http://schemas.microsoft.com/office/spreadsheetml/2009/9/main" objectType="CheckBox" fmlaLink="[1]診療情報提供書!E20" lockText="1" noThreeD="1"/>
</file>

<file path=xl/ctrlProps/ctrlProp33.xml><?xml version="1.0" encoding="utf-8"?>
<formControlPr xmlns="http://schemas.microsoft.com/office/spreadsheetml/2009/9/main" objectType="CheckBox" fmlaLink="[1]診療情報提供書!G20" lockText="1" noThreeD="1"/>
</file>

<file path=xl/ctrlProps/ctrlProp34.xml><?xml version="1.0" encoding="utf-8"?>
<formControlPr xmlns="http://schemas.microsoft.com/office/spreadsheetml/2009/9/main" objectType="CheckBox" fmlaLink="[1]診療情報提供書!H20" lockText="1" noThreeD="1"/>
</file>

<file path=xl/ctrlProps/ctrlProp35.xml><?xml version="1.0" encoding="utf-8"?>
<formControlPr xmlns="http://schemas.microsoft.com/office/spreadsheetml/2009/9/main" objectType="CheckBox" fmlaLink="[1]診療情報提供書!I20" lockText="1" noThreeD="1"/>
</file>

<file path=xl/ctrlProps/ctrlProp36.xml><?xml version="1.0" encoding="utf-8"?>
<formControlPr xmlns="http://schemas.microsoft.com/office/spreadsheetml/2009/9/main" objectType="CheckBox" fmlaLink="[1]診療情報提供書!F20" lockText="1" noThreeD="1"/>
</file>

<file path=xl/ctrlProps/ctrlProp37.xml><?xml version="1.0" encoding="utf-8"?>
<formControlPr xmlns="http://schemas.microsoft.com/office/spreadsheetml/2009/9/main" objectType="CheckBox" fmlaLink="[1]診療情報提供書!B21" lockText="1" noThreeD="1"/>
</file>

<file path=xl/ctrlProps/ctrlProp38.xml><?xml version="1.0" encoding="utf-8"?>
<formControlPr xmlns="http://schemas.microsoft.com/office/spreadsheetml/2009/9/main" objectType="CheckBox" fmlaLink="[1]診療情報提供書!C21" lockText="1" noThreeD="1"/>
</file>

<file path=xl/ctrlProps/ctrlProp39.xml><?xml version="1.0" encoding="utf-8"?>
<formControlPr xmlns="http://schemas.microsoft.com/office/spreadsheetml/2009/9/main" objectType="CheckBox" fmlaLink="[1]診療情報提供書!C21" lockText="1" noThreeD="1"/>
</file>

<file path=xl/ctrlProps/ctrlProp4.xml><?xml version="1.0" encoding="utf-8"?>
<formControlPr xmlns="http://schemas.microsoft.com/office/spreadsheetml/2009/9/main" objectType="CheckBox" fmlaLink="[1]診療情報提供書!C19" lockText="1" noThreeD="1"/>
</file>

<file path=xl/ctrlProps/ctrlProp40.xml><?xml version="1.0" encoding="utf-8"?>
<formControlPr xmlns="http://schemas.microsoft.com/office/spreadsheetml/2009/9/main" objectType="CheckBox" fmlaLink="[1]診療情報提供書!B17" lockText="1" noThreeD="1"/>
</file>

<file path=xl/ctrlProps/ctrlProp41.xml><?xml version="1.0" encoding="utf-8"?>
<formControlPr xmlns="http://schemas.microsoft.com/office/spreadsheetml/2009/9/main" objectType="CheckBox" fmlaLink="[1]診療情報提供書!B19" lockText="1" noThreeD="1"/>
</file>

<file path=xl/ctrlProps/ctrlProp42.xml><?xml version="1.0" encoding="utf-8"?>
<formControlPr xmlns="http://schemas.microsoft.com/office/spreadsheetml/2009/9/main" objectType="CheckBox" fmlaLink="[1]診療情報提供書!C19" lockText="1" noThreeD="1"/>
</file>

<file path=xl/ctrlProps/ctrlProp43.xml><?xml version="1.0" encoding="utf-8"?>
<formControlPr xmlns="http://schemas.microsoft.com/office/spreadsheetml/2009/9/main" objectType="CheckBox" fmlaLink="[1]診療情報提供書!D19" lockText="1" noThreeD="1"/>
</file>

<file path=xl/ctrlProps/ctrlProp44.xml><?xml version="1.0" encoding="utf-8"?>
<formControlPr xmlns="http://schemas.microsoft.com/office/spreadsheetml/2009/9/main" objectType="CheckBox" fmlaLink="[1]診療情報提供書!E19" lockText="1" noThreeD="1"/>
</file>

<file path=xl/ctrlProps/ctrlProp45.xml><?xml version="1.0" encoding="utf-8"?>
<formControlPr xmlns="http://schemas.microsoft.com/office/spreadsheetml/2009/9/main" objectType="CheckBox" fmlaLink="[1]診療情報提供書!F19" lockText="1" noThreeD="1"/>
</file>

<file path=xl/ctrlProps/ctrlProp46.xml><?xml version="1.0" encoding="utf-8"?>
<formControlPr xmlns="http://schemas.microsoft.com/office/spreadsheetml/2009/9/main" objectType="CheckBox" fmlaLink="[1]診療情報提供書!G19" lockText="1" noThreeD="1"/>
</file>

<file path=xl/ctrlProps/ctrlProp47.xml><?xml version="1.0" encoding="utf-8"?>
<formControlPr xmlns="http://schemas.microsoft.com/office/spreadsheetml/2009/9/main" objectType="CheckBox" fmlaLink="[1]診療情報提供書!H19" lockText="1" noThreeD="1"/>
</file>

<file path=xl/ctrlProps/ctrlProp48.xml><?xml version="1.0" encoding="utf-8"?>
<formControlPr xmlns="http://schemas.microsoft.com/office/spreadsheetml/2009/9/main" objectType="CheckBox" fmlaLink="[1]診療情報提供書!I19" lockText="1" noThreeD="1"/>
</file>

<file path=xl/ctrlProps/ctrlProp49.xml><?xml version="1.0" encoding="utf-8"?>
<formControlPr xmlns="http://schemas.microsoft.com/office/spreadsheetml/2009/9/main" objectType="CheckBox" fmlaLink="[1]診療情報提供書!B20" lockText="1" noThreeD="1"/>
</file>

<file path=xl/ctrlProps/ctrlProp5.xml><?xml version="1.0" encoding="utf-8"?>
<formControlPr xmlns="http://schemas.microsoft.com/office/spreadsheetml/2009/9/main" objectType="CheckBox" fmlaLink="[1]診療情報提供書!D19" lockText="1" noThreeD="1"/>
</file>

<file path=xl/ctrlProps/ctrlProp50.xml><?xml version="1.0" encoding="utf-8"?>
<formControlPr xmlns="http://schemas.microsoft.com/office/spreadsheetml/2009/9/main" objectType="CheckBox" fmlaLink="[1]診療情報提供書!C20" lockText="1" noThreeD="1"/>
</file>

<file path=xl/ctrlProps/ctrlProp51.xml><?xml version="1.0" encoding="utf-8"?>
<formControlPr xmlns="http://schemas.microsoft.com/office/spreadsheetml/2009/9/main" objectType="CheckBox" fmlaLink="[1]診療情報提供書!D20" lockText="1" noThreeD="1"/>
</file>

<file path=xl/ctrlProps/ctrlProp52.xml><?xml version="1.0" encoding="utf-8"?>
<formControlPr xmlns="http://schemas.microsoft.com/office/spreadsheetml/2009/9/main" objectType="CheckBox" fmlaLink="[1]診療情報提供書!E20" lockText="1" noThreeD="1"/>
</file>

<file path=xl/ctrlProps/ctrlProp53.xml><?xml version="1.0" encoding="utf-8"?>
<formControlPr xmlns="http://schemas.microsoft.com/office/spreadsheetml/2009/9/main" objectType="CheckBox" fmlaLink="[1]診療情報提供書!G20" lockText="1" noThreeD="1"/>
</file>

<file path=xl/ctrlProps/ctrlProp54.xml><?xml version="1.0" encoding="utf-8"?>
<formControlPr xmlns="http://schemas.microsoft.com/office/spreadsheetml/2009/9/main" objectType="CheckBox" fmlaLink="[1]診療情報提供書!H20" lockText="1" noThreeD="1"/>
</file>

<file path=xl/ctrlProps/ctrlProp55.xml><?xml version="1.0" encoding="utf-8"?>
<formControlPr xmlns="http://schemas.microsoft.com/office/spreadsheetml/2009/9/main" objectType="CheckBox" fmlaLink="[1]診療情報提供書!I20" lockText="1" noThreeD="1"/>
</file>

<file path=xl/ctrlProps/ctrlProp56.xml><?xml version="1.0" encoding="utf-8"?>
<formControlPr xmlns="http://schemas.microsoft.com/office/spreadsheetml/2009/9/main" objectType="CheckBox" fmlaLink="[1]診療情報提供書!F20" lockText="1" noThreeD="1"/>
</file>

<file path=xl/ctrlProps/ctrlProp57.xml><?xml version="1.0" encoding="utf-8"?>
<formControlPr xmlns="http://schemas.microsoft.com/office/spreadsheetml/2009/9/main" objectType="CheckBox" fmlaLink="[1]診療情報提供書!B21" lockText="1" noThreeD="1"/>
</file>

<file path=xl/ctrlProps/ctrlProp58.xml><?xml version="1.0" encoding="utf-8"?>
<formControlPr xmlns="http://schemas.microsoft.com/office/spreadsheetml/2009/9/main" objectType="CheckBox" fmlaLink="[1]診療情報提供書!C21" lockText="1" noThreeD="1"/>
</file>

<file path=xl/ctrlProps/ctrlProp6.xml><?xml version="1.0" encoding="utf-8"?>
<formControlPr xmlns="http://schemas.microsoft.com/office/spreadsheetml/2009/9/main" objectType="CheckBox" fmlaLink="[1]診療情報提供書!E19" lockText="1" noThreeD="1"/>
</file>

<file path=xl/ctrlProps/ctrlProp7.xml><?xml version="1.0" encoding="utf-8"?>
<formControlPr xmlns="http://schemas.microsoft.com/office/spreadsheetml/2009/9/main" objectType="CheckBox" fmlaLink="[1]診療情報提供書!F19" lockText="1" noThreeD="1"/>
</file>

<file path=xl/ctrlProps/ctrlProp8.xml><?xml version="1.0" encoding="utf-8"?>
<formControlPr xmlns="http://schemas.microsoft.com/office/spreadsheetml/2009/9/main" objectType="CheckBox" fmlaLink="[1]診療情報提供書!G19" lockText="1" noThreeD="1"/>
</file>

<file path=xl/ctrlProps/ctrlProp9.xml><?xml version="1.0" encoding="utf-8"?>
<formControlPr xmlns="http://schemas.microsoft.com/office/spreadsheetml/2009/9/main" objectType="CheckBox" fmlaLink="[1]診療情報提供書!H19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9525</xdr:rowOff>
    </xdr:from>
    <xdr:ext cx="1276350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08760" y="3635479"/>
          <a:ext cx="1274481" cy="28904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36000" tIns="45700" rIns="36000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不死化用採血の例外</a:t>
          </a:r>
          <a:endParaRPr sz="14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20</xdr:row>
          <xdr:rowOff>12700</xdr:rowOff>
        </xdr:from>
        <xdr:to>
          <xdr:col>2</xdr:col>
          <xdr:colOff>247650</xdr:colOff>
          <xdr:row>21</xdr:row>
          <xdr:rowOff>0</xdr:rowOff>
        </xdr:to>
        <xdr:sp macro="" textlink="">
          <xdr:nvSpPr>
            <xdr:cNvPr id="1028" name="Check Box 4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279400</xdr:rowOff>
        </xdr:from>
        <xdr:to>
          <xdr:col>3</xdr:col>
          <xdr:colOff>146050</xdr:colOff>
          <xdr:row>21</xdr:row>
          <xdr:rowOff>31750</xdr:rowOff>
        </xdr:to>
        <xdr:sp macro="" textlink="">
          <xdr:nvSpPr>
            <xdr:cNvPr id="1029" name="Check Box 4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18</xdr:row>
          <xdr:rowOff>31750</xdr:rowOff>
        </xdr:from>
        <xdr:to>
          <xdr:col>5</xdr:col>
          <xdr:colOff>850900</xdr:colOff>
          <xdr:row>18</xdr:row>
          <xdr:rowOff>266700</xdr:rowOff>
        </xdr:to>
        <xdr:sp macro="" textlink="">
          <xdr:nvSpPr>
            <xdr:cNvPr id="1030" name="Check Box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18</xdr:row>
          <xdr:rowOff>279400</xdr:rowOff>
        </xdr:from>
        <xdr:to>
          <xdr:col>2</xdr:col>
          <xdr:colOff>438150</xdr:colOff>
          <xdr:row>19</xdr:row>
          <xdr:rowOff>31750</xdr:rowOff>
        </xdr:to>
        <xdr:sp macro="" textlink="">
          <xdr:nvSpPr>
            <xdr:cNvPr id="1031" name="Check Box 20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18</xdr:row>
          <xdr:rowOff>298450</xdr:rowOff>
        </xdr:from>
        <xdr:to>
          <xdr:col>3</xdr:col>
          <xdr:colOff>203200</xdr:colOff>
          <xdr:row>19</xdr:row>
          <xdr:rowOff>31750</xdr:rowOff>
        </xdr:to>
        <xdr:sp macro="" textlink="">
          <xdr:nvSpPr>
            <xdr:cNvPr id="1032" name="Check Box 2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18</xdr:row>
          <xdr:rowOff>298450</xdr:rowOff>
        </xdr:from>
        <xdr:to>
          <xdr:col>4</xdr:col>
          <xdr:colOff>184150</xdr:colOff>
          <xdr:row>19</xdr:row>
          <xdr:rowOff>38100</xdr:rowOff>
        </xdr:to>
        <xdr:sp macro="" textlink="">
          <xdr:nvSpPr>
            <xdr:cNvPr id="1033" name="Check Box 2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18</xdr:row>
          <xdr:rowOff>298450</xdr:rowOff>
        </xdr:from>
        <xdr:to>
          <xdr:col>5</xdr:col>
          <xdr:colOff>0</xdr:colOff>
          <xdr:row>19</xdr:row>
          <xdr:rowOff>38100</xdr:rowOff>
        </xdr:to>
        <xdr:sp macro="" textlink="">
          <xdr:nvSpPr>
            <xdr:cNvPr id="1034" name="Check Box 2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18</xdr:row>
          <xdr:rowOff>298450</xdr:rowOff>
        </xdr:from>
        <xdr:to>
          <xdr:col>5</xdr:col>
          <xdr:colOff>679450</xdr:colOff>
          <xdr:row>19</xdr:row>
          <xdr:rowOff>50800</xdr:rowOff>
        </xdr:to>
        <xdr:sp macro="" textlink="">
          <xdr:nvSpPr>
            <xdr:cNvPr id="1035" name="Check Box 24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755650</xdr:colOff>
          <xdr:row>18</xdr:row>
          <xdr:rowOff>298450</xdr:rowOff>
        </xdr:from>
        <xdr:to>
          <xdr:col>6</xdr:col>
          <xdr:colOff>527050</xdr:colOff>
          <xdr:row>19</xdr:row>
          <xdr:rowOff>69850</xdr:rowOff>
        </xdr:to>
        <xdr:sp macro="" textlink="">
          <xdr:nvSpPr>
            <xdr:cNvPr id="1036" name="Check Box 25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304800</xdr:rowOff>
        </xdr:from>
        <xdr:to>
          <xdr:col>8</xdr:col>
          <xdr:colOff>190500</xdr:colOff>
          <xdr:row>19</xdr:row>
          <xdr:rowOff>69850</xdr:rowOff>
        </xdr:to>
        <xdr:sp macro="" textlink="">
          <xdr:nvSpPr>
            <xdr:cNvPr id="1037" name="Check Box 26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19</xdr:row>
          <xdr:rowOff>31750</xdr:rowOff>
        </xdr:from>
        <xdr:to>
          <xdr:col>2</xdr:col>
          <xdr:colOff>247650</xdr:colOff>
          <xdr:row>20</xdr:row>
          <xdr:rowOff>12700</xdr:rowOff>
        </xdr:to>
        <xdr:sp macro="" textlink="">
          <xdr:nvSpPr>
            <xdr:cNvPr id="1038" name="Check Box 27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69850</xdr:rowOff>
        </xdr:from>
        <xdr:to>
          <xdr:col>3</xdr:col>
          <xdr:colOff>450850</xdr:colOff>
          <xdr:row>20</xdr:row>
          <xdr:rowOff>31750</xdr:rowOff>
        </xdr:to>
        <xdr:sp macro="" textlink="">
          <xdr:nvSpPr>
            <xdr:cNvPr id="1039" name="Check Box 28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19</xdr:row>
          <xdr:rowOff>31750</xdr:rowOff>
        </xdr:from>
        <xdr:to>
          <xdr:col>4</xdr:col>
          <xdr:colOff>374650</xdr:colOff>
          <xdr:row>20</xdr:row>
          <xdr:rowOff>31750</xdr:rowOff>
        </xdr:to>
        <xdr:sp macro="" textlink="">
          <xdr:nvSpPr>
            <xdr:cNvPr id="1040" name="Check Box 29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165100</xdr:colOff>
          <xdr:row>20</xdr:row>
          <xdr:rowOff>31750</xdr:rowOff>
        </xdr:to>
        <xdr:sp macro="" textlink="">
          <xdr:nvSpPr>
            <xdr:cNvPr id="1041" name="Check Box 30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698500</xdr:colOff>
          <xdr:row>19</xdr:row>
          <xdr:rowOff>69850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1042" name="Check Box 3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19</xdr:row>
          <xdr:rowOff>31750</xdr:rowOff>
        </xdr:from>
        <xdr:to>
          <xdr:col>7</xdr:col>
          <xdr:colOff>450850</xdr:colOff>
          <xdr:row>20</xdr:row>
          <xdr:rowOff>31750</xdr:rowOff>
        </xdr:to>
        <xdr:sp macro="" textlink="">
          <xdr:nvSpPr>
            <xdr:cNvPr id="1043" name="Check Box 3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546100</xdr:colOff>
          <xdr:row>19</xdr:row>
          <xdr:rowOff>31750</xdr:rowOff>
        </xdr:from>
        <xdr:to>
          <xdr:col>8</xdr:col>
          <xdr:colOff>717550</xdr:colOff>
          <xdr:row>20</xdr:row>
          <xdr:rowOff>38100</xdr:rowOff>
        </xdr:to>
        <xdr:sp macro="" textlink="">
          <xdr:nvSpPr>
            <xdr:cNvPr id="1044" name="Check Box 33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19</xdr:row>
          <xdr:rowOff>38100</xdr:rowOff>
        </xdr:from>
        <xdr:to>
          <xdr:col>5</xdr:col>
          <xdr:colOff>641350</xdr:colOff>
          <xdr:row>20</xdr:row>
          <xdr:rowOff>31750</xdr:rowOff>
        </xdr:to>
        <xdr:sp macro="" textlink="">
          <xdr:nvSpPr>
            <xdr:cNvPr id="1045" name="Check Box 4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31750</xdr:rowOff>
        </xdr:from>
        <xdr:to>
          <xdr:col>6</xdr:col>
          <xdr:colOff>438150</xdr:colOff>
          <xdr:row>16</xdr:row>
          <xdr:rowOff>260350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31750</xdr:rowOff>
        </xdr:from>
        <xdr:to>
          <xdr:col>6</xdr:col>
          <xdr:colOff>438150</xdr:colOff>
          <xdr:row>16</xdr:row>
          <xdr:rowOff>260350</xdr:rowOff>
        </xdr:to>
        <xdr:sp macro="" textlink="">
          <xdr:nvSpPr>
            <xdr:cNvPr id="3073" name="Check Box 18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18</xdr:row>
          <xdr:rowOff>31750</xdr:rowOff>
        </xdr:from>
        <xdr:to>
          <xdr:col>5</xdr:col>
          <xdr:colOff>850900</xdr:colOff>
          <xdr:row>18</xdr:row>
          <xdr:rowOff>266700</xdr:rowOff>
        </xdr:to>
        <xdr:sp macro="" textlink="">
          <xdr:nvSpPr>
            <xdr:cNvPr id="3074" name="Check Box 19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18</xdr:row>
          <xdr:rowOff>260350</xdr:rowOff>
        </xdr:from>
        <xdr:to>
          <xdr:col>2</xdr:col>
          <xdr:colOff>431800</xdr:colOff>
          <xdr:row>19</xdr:row>
          <xdr:rowOff>31750</xdr:rowOff>
        </xdr:to>
        <xdr:sp macro="" textlink="">
          <xdr:nvSpPr>
            <xdr:cNvPr id="3075" name="Check Box 20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18</xdr:row>
          <xdr:rowOff>260350</xdr:rowOff>
        </xdr:from>
        <xdr:to>
          <xdr:col>3</xdr:col>
          <xdr:colOff>203200</xdr:colOff>
          <xdr:row>19</xdr:row>
          <xdr:rowOff>31750</xdr:rowOff>
        </xdr:to>
        <xdr:sp macro="" textlink="">
          <xdr:nvSpPr>
            <xdr:cNvPr id="3076" name="Check Box 2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18</xdr:row>
          <xdr:rowOff>298450</xdr:rowOff>
        </xdr:from>
        <xdr:to>
          <xdr:col>4</xdr:col>
          <xdr:colOff>184150</xdr:colOff>
          <xdr:row>19</xdr:row>
          <xdr:rowOff>38100</xdr:rowOff>
        </xdr:to>
        <xdr:sp macro="" textlink="">
          <xdr:nvSpPr>
            <xdr:cNvPr id="3077" name="Check Box 22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18</xdr:row>
          <xdr:rowOff>260350</xdr:rowOff>
        </xdr:from>
        <xdr:to>
          <xdr:col>5</xdr:col>
          <xdr:colOff>0</xdr:colOff>
          <xdr:row>19</xdr:row>
          <xdr:rowOff>50800</xdr:rowOff>
        </xdr:to>
        <xdr:sp macro="" textlink="">
          <xdr:nvSpPr>
            <xdr:cNvPr id="3078" name="Check Box 23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18</xdr:row>
          <xdr:rowOff>241300</xdr:rowOff>
        </xdr:from>
        <xdr:to>
          <xdr:col>5</xdr:col>
          <xdr:colOff>679450</xdr:colOff>
          <xdr:row>19</xdr:row>
          <xdr:rowOff>31750</xdr:rowOff>
        </xdr:to>
        <xdr:sp macro="" textlink="">
          <xdr:nvSpPr>
            <xdr:cNvPr id="3079" name="Check Box 24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755650</xdr:colOff>
          <xdr:row>18</xdr:row>
          <xdr:rowOff>260350</xdr:rowOff>
        </xdr:from>
        <xdr:to>
          <xdr:col>6</xdr:col>
          <xdr:colOff>527050</xdr:colOff>
          <xdr:row>19</xdr:row>
          <xdr:rowOff>31750</xdr:rowOff>
        </xdr:to>
        <xdr:sp macro="" textlink="">
          <xdr:nvSpPr>
            <xdr:cNvPr id="3080" name="Check Box 25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260350</xdr:rowOff>
        </xdr:from>
        <xdr:to>
          <xdr:col>8</xdr:col>
          <xdr:colOff>190500</xdr:colOff>
          <xdr:row>19</xdr:row>
          <xdr:rowOff>31750</xdr:rowOff>
        </xdr:to>
        <xdr:sp macro="" textlink="">
          <xdr:nvSpPr>
            <xdr:cNvPr id="3081" name="Check Box 26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19</xdr:row>
          <xdr:rowOff>31750</xdr:rowOff>
        </xdr:from>
        <xdr:to>
          <xdr:col>2</xdr:col>
          <xdr:colOff>247650</xdr:colOff>
          <xdr:row>20</xdr:row>
          <xdr:rowOff>31750</xdr:rowOff>
        </xdr:to>
        <xdr:sp macro="" textlink="">
          <xdr:nvSpPr>
            <xdr:cNvPr id="3082" name="Check Box 27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69850</xdr:rowOff>
        </xdr:from>
        <xdr:to>
          <xdr:col>3</xdr:col>
          <xdr:colOff>450850</xdr:colOff>
          <xdr:row>20</xdr:row>
          <xdr:rowOff>31750</xdr:rowOff>
        </xdr:to>
        <xdr:sp macro="" textlink="">
          <xdr:nvSpPr>
            <xdr:cNvPr id="3083" name="Check Box 28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19</xdr:row>
          <xdr:rowOff>31750</xdr:rowOff>
        </xdr:from>
        <xdr:to>
          <xdr:col>4</xdr:col>
          <xdr:colOff>374650</xdr:colOff>
          <xdr:row>20</xdr:row>
          <xdr:rowOff>31750</xdr:rowOff>
        </xdr:to>
        <xdr:sp macro="" textlink="">
          <xdr:nvSpPr>
            <xdr:cNvPr id="3084" name="Check Box 29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165100</xdr:colOff>
          <xdr:row>20</xdr:row>
          <xdr:rowOff>31750</xdr:rowOff>
        </xdr:to>
        <xdr:sp macro="" textlink="">
          <xdr:nvSpPr>
            <xdr:cNvPr id="3085" name="Check Box 30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698500</xdr:colOff>
          <xdr:row>19</xdr:row>
          <xdr:rowOff>69850</xdr:rowOff>
        </xdr:from>
        <xdr:to>
          <xdr:col>7</xdr:col>
          <xdr:colOff>38100</xdr:colOff>
          <xdr:row>20</xdr:row>
          <xdr:rowOff>12700</xdr:rowOff>
        </xdr:to>
        <xdr:sp macro="" textlink="">
          <xdr:nvSpPr>
            <xdr:cNvPr id="3086" name="Check Box 31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19</xdr:row>
          <xdr:rowOff>31750</xdr:rowOff>
        </xdr:from>
        <xdr:to>
          <xdr:col>7</xdr:col>
          <xdr:colOff>450850</xdr:colOff>
          <xdr:row>20</xdr:row>
          <xdr:rowOff>38100</xdr:rowOff>
        </xdr:to>
        <xdr:sp macro="" textlink="">
          <xdr:nvSpPr>
            <xdr:cNvPr id="3087" name="Check Box 32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546100</xdr:colOff>
          <xdr:row>19</xdr:row>
          <xdr:rowOff>31750</xdr:rowOff>
        </xdr:from>
        <xdr:to>
          <xdr:col>8</xdr:col>
          <xdr:colOff>717550</xdr:colOff>
          <xdr:row>20</xdr:row>
          <xdr:rowOff>50800</xdr:rowOff>
        </xdr:to>
        <xdr:sp macro="" textlink="">
          <xdr:nvSpPr>
            <xdr:cNvPr id="3088" name="Check Box 33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19</xdr:row>
          <xdr:rowOff>38100</xdr:rowOff>
        </xdr:from>
        <xdr:to>
          <xdr:col>5</xdr:col>
          <xdr:colOff>641350</xdr:colOff>
          <xdr:row>20</xdr:row>
          <xdr:rowOff>31750</xdr:rowOff>
        </xdr:to>
        <xdr:sp macro="" textlink="">
          <xdr:nvSpPr>
            <xdr:cNvPr id="3089" name="Check Box 41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20</xdr:row>
          <xdr:rowOff>12700</xdr:rowOff>
        </xdr:from>
        <xdr:to>
          <xdr:col>2</xdr:col>
          <xdr:colOff>247650</xdr:colOff>
          <xdr:row>21</xdr:row>
          <xdr:rowOff>0</xdr:rowOff>
        </xdr:to>
        <xdr:sp macro="" textlink="">
          <xdr:nvSpPr>
            <xdr:cNvPr id="3090" name="Check Box 42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20</xdr:row>
          <xdr:rowOff>12700</xdr:rowOff>
        </xdr:from>
        <xdr:to>
          <xdr:col>3</xdr:col>
          <xdr:colOff>146050</xdr:colOff>
          <xdr:row>21</xdr:row>
          <xdr:rowOff>31750</xdr:rowOff>
        </xdr:to>
        <xdr:sp macro="" textlink="">
          <xdr:nvSpPr>
            <xdr:cNvPr id="3091" name="Check Box 43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279400</xdr:rowOff>
        </xdr:from>
        <xdr:to>
          <xdr:col>3</xdr:col>
          <xdr:colOff>146050</xdr:colOff>
          <xdr:row>21</xdr:row>
          <xdr:rowOff>31750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31750</xdr:rowOff>
        </xdr:from>
        <xdr:to>
          <xdr:col>6</xdr:col>
          <xdr:colOff>438150</xdr:colOff>
          <xdr:row>16</xdr:row>
          <xdr:rowOff>260350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18</xdr:row>
          <xdr:rowOff>31750</xdr:rowOff>
        </xdr:from>
        <xdr:to>
          <xdr:col>5</xdr:col>
          <xdr:colOff>850900</xdr:colOff>
          <xdr:row>18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18</xdr:row>
          <xdr:rowOff>260350</xdr:rowOff>
        </xdr:from>
        <xdr:to>
          <xdr:col>2</xdr:col>
          <xdr:colOff>431800</xdr:colOff>
          <xdr:row>19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18</xdr:row>
          <xdr:rowOff>266700</xdr:rowOff>
        </xdr:from>
        <xdr:to>
          <xdr:col>3</xdr:col>
          <xdr:colOff>203200</xdr:colOff>
          <xdr:row>19</xdr:row>
          <xdr:rowOff>31750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18</xdr:row>
          <xdr:rowOff>298450</xdr:rowOff>
        </xdr:from>
        <xdr:to>
          <xdr:col>4</xdr:col>
          <xdr:colOff>184150</xdr:colOff>
          <xdr:row>19</xdr:row>
          <xdr:rowOff>12700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18</xdr:row>
          <xdr:rowOff>260350</xdr:rowOff>
        </xdr:from>
        <xdr:to>
          <xdr:col>5</xdr:col>
          <xdr:colOff>0</xdr:colOff>
          <xdr:row>19</xdr:row>
          <xdr:rowOff>31750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18</xdr:row>
          <xdr:rowOff>241300</xdr:rowOff>
        </xdr:from>
        <xdr:to>
          <xdr:col>5</xdr:col>
          <xdr:colOff>679450</xdr:colOff>
          <xdr:row>19</xdr:row>
          <xdr:rowOff>50800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755650</xdr:colOff>
          <xdr:row>18</xdr:row>
          <xdr:rowOff>260350</xdr:rowOff>
        </xdr:from>
        <xdr:to>
          <xdr:col>6</xdr:col>
          <xdr:colOff>527050</xdr:colOff>
          <xdr:row>19</xdr:row>
          <xdr:rowOff>31750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260350</xdr:rowOff>
        </xdr:from>
        <xdr:to>
          <xdr:col>8</xdr:col>
          <xdr:colOff>190500</xdr:colOff>
          <xdr:row>19</xdr:row>
          <xdr:rowOff>31750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19</xdr:row>
          <xdr:rowOff>31750</xdr:rowOff>
        </xdr:from>
        <xdr:to>
          <xdr:col>2</xdr:col>
          <xdr:colOff>247650</xdr:colOff>
          <xdr:row>20</xdr:row>
          <xdr:rowOff>31750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31750</xdr:rowOff>
        </xdr:from>
        <xdr:to>
          <xdr:col>3</xdr:col>
          <xdr:colOff>450850</xdr:colOff>
          <xdr:row>20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19</xdr:row>
          <xdr:rowOff>31750</xdr:rowOff>
        </xdr:from>
        <xdr:to>
          <xdr:col>4</xdr:col>
          <xdr:colOff>374650</xdr:colOff>
          <xdr:row>20</xdr:row>
          <xdr:rowOff>31750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165100</xdr:colOff>
          <xdr:row>20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698500</xdr:colOff>
          <xdr:row>19</xdr:row>
          <xdr:rowOff>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19</xdr:row>
          <xdr:rowOff>31750</xdr:rowOff>
        </xdr:from>
        <xdr:to>
          <xdr:col>7</xdr:col>
          <xdr:colOff>450850</xdr:colOff>
          <xdr:row>20</xdr:row>
          <xdr:rowOff>38100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546100</xdr:colOff>
          <xdr:row>19</xdr:row>
          <xdr:rowOff>31750</xdr:rowOff>
        </xdr:from>
        <xdr:to>
          <xdr:col>8</xdr:col>
          <xdr:colOff>717550</xdr:colOff>
          <xdr:row>20</xdr:row>
          <xdr:rowOff>50800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19</xdr:row>
          <xdr:rowOff>38100</xdr:rowOff>
        </xdr:from>
        <xdr:to>
          <xdr:col>5</xdr:col>
          <xdr:colOff>641350</xdr:colOff>
          <xdr:row>20</xdr:row>
          <xdr:rowOff>31750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20</xdr:row>
          <xdr:rowOff>12700</xdr:rowOff>
        </xdr:from>
        <xdr:to>
          <xdr:col>2</xdr:col>
          <xdr:colOff>247650</xdr:colOff>
          <xdr:row>21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20</xdr:row>
          <xdr:rowOff>12700</xdr:rowOff>
        </xdr:from>
        <xdr:to>
          <xdr:col>3</xdr:col>
          <xdr:colOff>146050</xdr:colOff>
          <xdr:row>21</xdr:row>
          <xdr:rowOff>31750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13</xdr:row>
      <xdr:rowOff>171450</xdr:rowOff>
    </xdr:from>
    <xdr:ext cx="7115175" cy="1952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793175" y="2808450"/>
          <a:ext cx="7105650" cy="1943100"/>
        </a:xfrm>
        <a:prstGeom prst="roundRect">
          <a:avLst>
            <a:gd name="adj" fmla="val 4369"/>
          </a:avLst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◆HPO検索においては下記のサイトが便利です</a:t>
          </a:r>
          <a:endParaRPr sz="2000">
            <a:solidFill>
              <a:srgbClr val="00206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2E75B5"/>
              </a:solidFill>
              <a:latin typeface="Calibri"/>
              <a:ea typeface="Calibri"/>
              <a:cs typeface="Calibri"/>
              <a:sym typeface="Calibri"/>
            </a:rPr>
            <a:t>https://pubcasefinder.dbcls.jp　　</a:t>
          </a: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←こちらのほうが便利です</a:t>
          </a:r>
          <a:endParaRPr sz="2000">
            <a:solidFill>
              <a:srgbClr val="C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2E75B5"/>
              </a:solidFill>
              <a:latin typeface="Calibri"/>
              <a:ea typeface="Calibri"/>
              <a:cs typeface="Calibri"/>
              <a:sym typeface="Calibri"/>
            </a:rPr>
            <a:t>http://compbio.charite.de/phenomizer/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>
            <a:solidFill>
              <a:srgbClr val="2E75B5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◆「主な症状」の項目が７個以上の場合は適宜行を追加してください</a:t>
          </a:r>
          <a:endParaRPr sz="2000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9</xdr:col>
      <xdr:colOff>57150</xdr:colOff>
      <xdr:row>11</xdr:row>
      <xdr:rowOff>161925</xdr:rowOff>
    </xdr:from>
    <xdr:ext cx="7134225" cy="22860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783650" y="2641763"/>
          <a:ext cx="7124700" cy="2276475"/>
        </a:xfrm>
        <a:prstGeom prst="roundRect">
          <a:avLst>
            <a:gd name="adj" fmla="val 3000"/>
          </a:avLst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◆「患者シート4ページ別紙1（家系図）」シート：</a:t>
          </a:r>
          <a:endParaRPr sz="2000">
            <a:solidFill>
              <a:srgbClr val="00206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家系図の記載</a:t>
          </a: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をお願いします</a:t>
          </a:r>
          <a:endParaRPr sz="2000">
            <a:solidFill>
              <a:srgbClr val="00206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>
            <a:solidFill>
              <a:srgbClr val="0070C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◆「患者シート4ページ別紙2（写真）」シート：</a:t>
          </a:r>
          <a:endParaRPr sz="2000">
            <a:solidFill>
              <a:srgbClr val="00206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特異顔貌</a:t>
          </a: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、あるいは</a:t>
          </a: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特徴的な外表所見</a:t>
          </a: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を認める場合は、写真を添付してください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o\Documents\&#9734;IRUD\&#12467;&#12531;&#12469;&#12523;&#12471;&#12540;&#12488;\&#9450;&#21407;&#26412;\&#12304;&#21407;&#26412;00386&#12305;&#20989;&#39208;&#20013;&#22830;%20&#20013;&#23798;&#20808;&#29983;IRUD_consult_sheet_v211001.1HAKO0210&#12288;&#30330;&#31471;&#32773;&#12398;&#29238;.xlsx" TargetMode="External"/><Relationship Id="rId1" Type="http://schemas.openxmlformats.org/officeDocument/2006/relationships/externalLinkPath" Target="file:///C:\Users\Mio\Documents\&#9734;IRUD\&#12467;&#12531;&#12469;&#12523;&#12471;&#12540;&#12488;\&#9450;&#21407;&#26412;\&#12304;&#21407;&#26412;00386&#12305;&#20989;&#39208;&#20013;&#22830;%20&#20013;&#23798;&#20808;&#29983;IRUD_consult_sheet_v211001.1HAKO0210&#12288;&#30330;&#31471;&#32773;&#12398;&#292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診療情報提供書"/>
      <sheetName val="診療情報提供書控"/>
      <sheetName val="コンサルトシート"/>
      <sheetName val="患者シート4ページ"/>
      <sheetName val="Sheet1"/>
      <sheetName val="患者シート4ページ別紙"/>
      <sheetName val="患者シート5ページ"/>
    </sheetNames>
    <sheetDataSet>
      <sheetData sheetId="0">
        <row r="18">
          <cell r="B18" t="str">
            <v xml:space="preserve">記入欄：
</v>
          </cell>
        </row>
        <row r="21">
          <cell r="D21" t="str">
            <v>(               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ctrlProp" Target="../ctrlProps/ctrlProp20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3" Type="http://schemas.openxmlformats.org/officeDocument/2006/relationships/ctrlProp" Target="../ctrlProps/ctrlProp40.xml"/><Relationship Id="rId21" Type="http://schemas.openxmlformats.org/officeDocument/2006/relationships/ctrlProp" Target="../ctrlProps/ctrlProp58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</sheetPr>
  <dimension ref="A1:Z1000"/>
  <sheetViews>
    <sheetView showGridLines="0" tabSelected="1" workbookViewId="0">
      <selection activeCell="A2" sqref="A2:I2"/>
    </sheetView>
  </sheetViews>
  <sheetFormatPr defaultColWidth="14.453125" defaultRowHeight="15" customHeight="1"/>
  <cols>
    <col min="1" max="1" width="6.7265625" customWidth="1"/>
    <col min="2" max="2" width="10.1796875" customWidth="1"/>
    <col min="3" max="6" width="13.26953125" customWidth="1"/>
    <col min="7" max="8" width="8.453125" customWidth="1"/>
    <col min="9" max="9" width="11.7265625" customWidth="1"/>
    <col min="10" max="26" width="8.7265625" customWidth="1"/>
  </cols>
  <sheetData>
    <row r="1" spans="1:11" ht="24" customHeight="1">
      <c r="A1" s="280" t="s">
        <v>0</v>
      </c>
      <c r="B1" s="220"/>
      <c r="C1" s="1" t="s">
        <v>1</v>
      </c>
      <c r="D1" s="2"/>
      <c r="E1" s="3" t="s">
        <v>2</v>
      </c>
      <c r="F1" s="4" t="s">
        <v>156</v>
      </c>
      <c r="G1" s="4" t="s">
        <v>3</v>
      </c>
      <c r="H1" s="5"/>
      <c r="I1" s="6" t="s">
        <v>4</v>
      </c>
    </row>
    <row r="2" spans="1:11" ht="28.5" customHeight="1">
      <c r="A2" s="281" t="s">
        <v>5</v>
      </c>
      <c r="B2" s="220"/>
      <c r="C2" s="220"/>
      <c r="D2" s="220"/>
      <c r="E2" s="220"/>
      <c r="F2" s="220"/>
      <c r="G2" s="220"/>
      <c r="H2" s="220"/>
      <c r="I2" s="220"/>
    </row>
    <row r="3" spans="1:11" ht="22.5" customHeight="1">
      <c r="A3" s="7" t="s">
        <v>6</v>
      </c>
      <c r="B3" s="8"/>
      <c r="C3" s="9"/>
      <c r="D3" s="9"/>
      <c r="E3" s="9"/>
      <c r="F3" s="10" t="s">
        <v>7</v>
      </c>
      <c r="G3" s="282" t="s">
        <v>157</v>
      </c>
      <c r="H3" s="283"/>
      <c r="I3" s="284"/>
    </row>
    <row r="4" spans="1:11" ht="18.75" customHeight="1">
      <c r="A4" s="285" t="s">
        <v>8</v>
      </c>
      <c r="B4" s="286"/>
      <c r="C4" s="287"/>
      <c r="D4" s="274"/>
      <c r="E4" s="11" t="s">
        <v>9</v>
      </c>
      <c r="F4" s="12"/>
      <c r="G4" s="288"/>
      <c r="H4" s="289"/>
      <c r="I4" s="13"/>
    </row>
    <row r="5" spans="1:11" ht="18.75" customHeight="1">
      <c r="A5" s="254" t="s">
        <v>11</v>
      </c>
      <c r="B5" s="255"/>
      <c r="C5" s="261"/>
      <c r="D5" s="262"/>
      <c r="E5" s="14" t="s">
        <v>12</v>
      </c>
      <c r="F5" s="263" t="s">
        <v>13</v>
      </c>
      <c r="G5" s="264"/>
      <c r="H5" s="256" t="s">
        <v>14</v>
      </c>
      <c r="I5" s="257"/>
    </row>
    <row r="6" spans="1:11" ht="18.75" customHeight="1">
      <c r="A6" s="15" t="s">
        <v>15</v>
      </c>
      <c r="B6" s="265"/>
      <c r="C6" s="255"/>
      <c r="D6" s="262"/>
      <c r="E6" s="16" t="s">
        <v>16</v>
      </c>
      <c r="F6" s="17"/>
      <c r="G6" s="266" t="s">
        <v>17</v>
      </c>
      <c r="H6" s="255"/>
      <c r="I6" s="257"/>
    </row>
    <row r="7" spans="1:11" ht="9" customHeight="1">
      <c r="A7" s="267"/>
      <c r="B7" s="230"/>
      <c r="C7" s="230"/>
      <c r="D7" s="231"/>
      <c r="E7" s="18"/>
      <c r="F7" s="19"/>
      <c r="G7" s="19"/>
      <c r="H7" s="19"/>
      <c r="I7" s="20" t="b">
        <v>0</v>
      </c>
    </row>
    <row r="8" spans="1:11" ht="30" customHeight="1">
      <c r="A8" s="268" t="s">
        <v>18</v>
      </c>
      <c r="B8" s="269"/>
      <c r="C8" s="21" t="s">
        <v>19</v>
      </c>
      <c r="D8" s="273"/>
      <c r="E8" s="274"/>
      <c r="F8" s="22" t="s">
        <v>20</v>
      </c>
      <c r="G8" s="23" t="b">
        <v>0</v>
      </c>
      <c r="H8" s="23" t="b">
        <v>0</v>
      </c>
      <c r="I8" s="24" t="s">
        <v>21</v>
      </c>
    </row>
    <row r="9" spans="1:11" ht="21" customHeight="1">
      <c r="A9" s="270"/>
      <c r="B9" s="271"/>
      <c r="C9" s="25" t="s">
        <v>22</v>
      </c>
      <c r="D9" s="258"/>
      <c r="E9" s="259"/>
      <c r="F9" s="26" t="s">
        <v>23</v>
      </c>
      <c r="G9" s="260"/>
      <c r="H9" s="255"/>
      <c r="I9" s="257"/>
    </row>
    <row r="10" spans="1:11" ht="23.25" customHeight="1">
      <c r="A10" s="270"/>
      <c r="B10" s="271"/>
      <c r="C10" s="27" t="s">
        <v>24</v>
      </c>
      <c r="D10" s="227"/>
      <c r="E10" s="228"/>
      <c r="F10" s="28" t="s">
        <v>25</v>
      </c>
      <c r="G10" s="29"/>
      <c r="H10" s="30"/>
      <c r="I10" s="31"/>
    </row>
    <row r="11" spans="1:11" ht="40.5" customHeight="1">
      <c r="A11" s="270"/>
      <c r="B11" s="271"/>
      <c r="C11" s="32" t="s">
        <v>26</v>
      </c>
      <c r="D11" s="229" t="s">
        <v>27</v>
      </c>
      <c r="E11" s="230"/>
      <c r="F11" s="231"/>
      <c r="G11" s="33" t="s">
        <v>28</v>
      </c>
      <c r="H11" s="275"/>
      <c r="I11" s="276"/>
    </row>
    <row r="12" spans="1:11" ht="16.5" customHeight="1">
      <c r="A12" s="272"/>
      <c r="B12" s="223"/>
      <c r="C12" s="34" t="s">
        <v>29</v>
      </c>
      <c r="D12" s="277" t="b">
        <v>0</v>
      </c>
      <c r="E12" s="278"/>
      <c r="F12" s="278"/>
      <c r="G12" s="278"/>
      <c r="H12" s="278"/>
      <c r="I12" s="279"/>
    </row>
    <row r="13" spans="1:11" ht="16.5" customHeight="1">
      <c r="A13" s="35"/>
      <c r="B13" s="35"/>
      <c r="C13" s="36"/>
      <c r="D13" s="37"/>
      <c r="E13" s="37"/>
      <c r="F13" s="37"/>
      <c r="G13" s="37"/>
      <c r="H13" s="37"/>
      <c r="I13" s="37"/>
    </row>
    <row r="14" spans="1:11" ht="24.75" customHeight="1">
      <c r="A14" s="232" t="s">
        <v>30</v>
      </c>
      <c r="B14" s="233" t="s">
        <v>31</v>
      </c>
      <c r="C14" s="234"/>
      <c r="D14" s="38" t="b">
        <v>0</v>
      </c>
      <c r="E14" s="235" t="s">
        <v>32</v>
      </c>
      <c r="F14" s="234"/>
      <c r="G14" s="243" t="b">
        <v>0</v>
      </c>
      <c r="H14" s="244"/>
      <c r="I14" s="234"/>
      <c r="K14" s="39"/>
    </row>
    <row r="15" spans="1:11" ht="24.75" customHeight="1">
      <c r="A15" s="225"/>
      <c r="B15" s="236" t="s">
        <v>33</v>
      </c>
      <c r="C15" s="237"/>
      <c r="D15" s="40" t="b">
        <v>0</v>
      </c>
      <c r="E15" s="41" t="b">
        <v>0</v>
      </c>
      <c r="F15" s="245" t="b">
        <v>0</v>
      </c>
      <c r="G15" s="246"/>
      <c r="H15" s="247" t="b">
        <v>0</v>
      </c>
      <c r="I15" s="237"/>
    </row>
    <row r="16" spans="1:11" ht="21" customHeight="1">
      <c r="A16" s="225"/>
      <c r="B16" s="248" t="s">
        <v>34</v>
      </c>
      <c r="C16" s="249"/>
      <c r="D16" s="249"/>
      <c r="E16" s="249"/>
      <c r="F16" s="249"/>
      <c r="G16" s="249"/>
      <c r="H16" s="249"/>
      <c r="I16" s="250"/>
    </row>
    <row r="17" spans="1:26" ht="21" customHeight="1">
      <c r="A17" s="225"/>
      <c r="B17" s="203" t="b">
        <v>1</v>
      </c>
      <c r="C17" s="204"/>
      <c r="D17" s="204"/>
      <c r="E17" s="204"/>
      <c r="F17" s="204"/>
      <c r="G17" s="204"/>
      <c r="H17" s="204"/>
      <c r="I17" s="205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3.75" customHeight="1">
      <c r="A18" s="225"/>
      <c r="B18" s="251" t="s">
        <v>35</v>
      </c>
      <c r="C18" s="252"/>
      <c r="D18" s="252"/>
      <c r="E18" s="252"/>
      <c r="F18" s="252"/>
      <c r="G18" s="252"/>
      <c r="H18" s="252"/>
      <c r="I18" s="253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39" customHeight="1">
      <c r="A19" s="225"/>
      <c r="B19" s="194" t="b">
        <v>1</v>
      </c>
      <c r="C19" s="195" t="b">
        <v>0</v>
      </c>
      <c r="D19" s="195" t="b">
        <v>1</v>
      </c>
      <c r="E19" s="195" t="b">
        <v>0</v>
      </c>
      <c r="F19" s="195" t="b">
        <v>0</v>
      </c>
      <c r="G19" s="195" t="b">
        <v>0</v>
      </c>
      <c r="H19" s="195" t="b">
        <v>0</v>
      </c>
      <c r="I19" s="196" t="b">
        <v>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8.75" customHeight="1">
      <c r="A20" s="225"/>
      <c r="B20" s="197" t="b">
        <v>0</v>
      </c>
      <c r="C20" s="198" t="b">
        <v>0</v>
      </c>
      <c r="D20" s="198" t="b">
        <v>0</v>
      </c>
      <c r="E20" s="198" t="b">
        <v>0</v>
      </c>
      <c r="F20" s="198" t="b">
        <v>0</v>
      </c>
      <c r="G20" s="198" t="b">
        <v>0</v>
      </c>
      <c r="H20" s="198" t="b">
        <v>1</v>
      </c>
      <c r="I20" s="199" t="b">
        <v>1</v>
      </c>
    </row>
    <row r="21" spans="1:26" ht="18" customHeight="1">
      <c r="A21" s="225"/>
      <c r="B21" s="200" t="b">
        <v>1</v>
      </c>
      <c r="C21" s="201" t="b">
        <v>0</v>
      </c>
      <c r="D21" s="238" t="s">
        <v>159</v>
      </c>
      <c r="E21" s="239"/>
      <c r="F21" s="239"/>
      <c r="G21" s="201"/>
      <c r="H21" s="201"/>
      <c r="I21" s="202"/>
      <c r="S21" s="43"/>
      <c r="T21" s="43"/>
    </row>
    <row r="22" spans="1:26" ht="20.25" customHeight="1">
      <c r="A22" s="225"/>
      <c r="B22" s="300" t="s">
        <v>158</v>
      </c>
      <c r="C22" s="255"/>
      <c r="D22" s="255"/>
      <c r="E22" s="255"/>
      <c r="F22" s="255"/>
      <c r="G22" s="255"/>
      <c r="H22" s="255"/>
      <c r="I22" s="257"/>
    </row>
    <row r="23" spans="1:26" ht="159.75" customHeight="1">
      <c r="A23" s="225"/>
      <c r="B23" s="301" t="s">
        <v>36</v>
      </c>
      <c r="C23" s="230"/>
      <c r="D23" s="230"/>
      <c r="E23" s="230"/>
      <c r="F23" s="230"/>
      <c r="G23" s="230"/>
      <c r="H23" s="230"/>
      <c r="I23" s="276"/>
      <c r="J23" s="42"/>
      <c r="K23" s="42"/>
      <c r="L23" s="42"/>
      <c r="M23" s="44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22.5" customHeight="1">
      <c r="A24" s="225"/>
      <c r="B24" s="309" t="s">
        <v>37</v>
      </c>
      <c r="C24" s="262"/>
      <c r="D24" s="45" t="s">
        <v>38</v>
      </c>
      <c r="E24" s="46" t="s">
        <v>39</v>
      </c>
      <c r="F24" s="47" t="s">
        <v>40</v>
      </c>
      <c r="G24" s="302" t="s">
        <v>41</v>
      </c>
      <c r="H24" s="255"/>
      <c r="I24" s="262"/>
    </row>
    <row r="25" spans="1:26" ht="26.25" customHeight="1">
      <c r="A25" s="226"/>
      <c r="B25" s="310" t="s">
        <v>42</v>
      </c>
      <c r="C25" s="311"/>
      <c r="D25" s="303"/>
      <c r="E25" s="230"/>
      <c r="F25" s="230"/>
      <c r="G25" s="230"/>
      <c r="H25" s="230"/>
      <c r="I25" s="231"/>
    </row>
    <row r="26" spans="1:26" ht="19.5" customHeight="1">
      <c r="A26" s="224" t="s">
        <v>43</v>
      </c>
      <c r="B26" s="307" t="s">
        <v>44</v>
      </c>
      <c r="C26" s="305"/>
      <c r="D26" s="305"/>
      <c r="E26" s="308"/>
      <c r="F26" s="304" t="s">
        <v>45</v>
      </c>
      <c r="G26" s="305"/>
      <c r="H26" s="305"/>
      <c r="I26" s="306"/>
    </row>
    <row r="27" spans="1:26" ht="19.5" customHeight="1">
      <c r="A27" s="225"/>
      <c r="B27" s="49" t="s">
        <v>46</v>
      </c>
      <c r="C27" s="50"/>
      <c r="D27" s="290" t="s">
        <v>47</v>
      </c>
      <c r="E27" s="291"/>
      <c r="F27" s="51" t="s">
        <v>48</v>
      </c>
      <c r="G27" s="292" t="b">
        <v>0</v>
      </c>
      <c r="H27" s="283"/>
      <c r="I27" s="293"/>
    </row>
    <row r="28" spans="1:26" ht="19.5" customHeight="1">
      <c r="A28" s="225"/>
      <c r="B28" s="52" t="s">
        <v>49</v>
      </c>
      <c r="C28" s="53"/>
      <c r="D28" s="294" t="s">
        <v>50</v>
      </c>
      <c r="E28" s="295"/>
      <c r="F28" s="54" t="s">
        <v>51</v>
      </c>
      <c r="G28" s="55"/>
      <c r="H28" s="296" t="s">
        <v>52</v>
      </c>
      <c r="I28" s="298"/>
    </row>
    <row r="29" spans="1:26" ht="19.5" customHeight="1">
      <c r="A29" s="225"/>
      <c r="B29" s="52" t="s">
        <v>53</v>
      </c>
      <c r="C29" s="53"/>
      <c r="D29" s="294" t="s">
        <v>54</v>
      </c>
      <c r="E29" s="295"/>
      <c r="F29" s="56" t="s">
        <v>55</v>
      </c>
      <c r="G29" s="53"/>
      <c r="H29" s="297"/>
      <c r="I29" s="299"/>
    </row>
    <row r="30" spans="1:26" ht="20.25" customHeight="1">
      <c r="A30" s="226"/>
      <c r="B30" s="57" t="s">
        <v>56</v>
      </c>
      <c r="C30" s="240"/>
      <c r="D30" s="241"/>
      <c r="E30" s="241"/>
      <c r="F30" s="241"/>
      <c r="G30" s="241"/>
      <c r="H30" s="241"/>
      <c r="I30" s="242"/>
    </row>
    <row r="31" spans="1:26" ht="24" customHeight="1">
      <c r="A31" s="219" t="s">
        <v>57</v>
      </c>
      <c r="B31" s="220"/>
      <c r="C31" s="220"/>
      <c r="D31" s="220"/>
      <c r="E31" s="220"/>
      <c r="F31" s="58" t="s">
        <v>58</v>
      </c>
      <c r="G31" s="59" t="s">
        <v>59</v>
      </c>
      <c r="H31" s="59"/>
      <c r="I31" s="60" t="s">
        <v>60</v>
      </c>
    </row>
    <row r="32" spans="1:26" ht="34.5" customHeight="1">
      <c r="A32" s="221"/>
      <c r="B32" s="222"/>
      <c r="C32" s="222"/>
      <c r="D32" s="222"/>
      <c r="E32" s="222"/>
      <c r="F32" s="222"/>
      <c r="G32" s="222"/>
      <c r="H32" s="222"/>
      <c r="I32" s="223"/>
    </row>
    <row r="33" ht="48.7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9">
    <mergeCell ref="B22:I22"/>
    <mergeCell ref="B23:I23"/>
    <mergeCell ref="G24:I24"/>
    <mergeCell ref="D25:I25"/>
    <mergeCell ref="F26:I26"/>
    <mergeCell ref="B26:E26"/>
    <mergeCell ref="B24:C24"/>
    <mergeCell ref="B25:C25"/>
    <mergeCell ref="D27:E27"/>
    <mergeCell ref="G27:I27"/>
    <mergeCell ref="D28:E28"/>
    <mergeCell ref="H28:H29"/>
    <mergeCell ref="I28:I29"/>
    <mergeCell ref="D29:E29"/>
    <mergeCell ref="A1:B1"/>
    <mergeCell ref="A2:I2"/>
    <mergeCell ref="G3:I3"/>
    <mergeCell ref="A4:B4"/>
    <mergeCell ref="C4:D4"/>
    <mergeCell ref="G4:H4"/>
    <mergeCell ref="A5:B5"/>
    <mergeCell ref="H5:I5"/>
    <mergeCell ref="D9:E9"/>
    <mergeCell ref="G9:I9"/>
    <mergeCell ref="C5:D5"/>
    <mergeCell ref="F5:G5"/>
    <mergeCell ref="B6:D6"/>
    <mergeCell ref="G6:I6"/>
    <mergeCell ref="A7:D7"/>
    <mergeCell ref="A8:B12"/>
    <mergeCell ref="D8:E8"/>
    <mergeCell ref="H11:I11"/>
    <mergeCell ref="D12:I12"/>
    <mergeCell ref="A31:E31"/>
    <mergeCell ref="A32:I32"/>
    <mergeCell ref="A26:A30"/>
    <mergeCell ref="D10:E10"/>
    <mergeCell ref="D11:F11"/>
    <mergeCell ref="A14:A25"/>
    <mergeCell ref="B14:C14"/>
    <mergeCell ref="E14:F14"/>
    <mergeCell ref="B15:C15"/>
    <mergeCell ref="D21:F21"/>
    <mergeCell ref="C30:I30"/>
    <mergeCell ref="G14:I14"/>
    <mergeCell ref="F15:G15"/>
    <mergeCell ref="H15:I15"/>
    <mergeCell ref="B16:I16"/>
    <mergeCell ref="B18:I18"/>
  </mergeCells>
  <phoneticPr fontId="88"/>
  <dataValidations count="5">
    <dataValidation type="list" allowBlank="1" showErrorMessage="1" sqref="G4 H10" xr:uid="{00000000-0002-0000-0000-000000000000}">
      <formula1>"1月,2月,3月,4月,5月,6月,7月,8月,9月,10月,11月,12月"</formula1>
    </dataValidation>
    <dataValidation type="list" allowBlank="1" showErrorMessage="1" sqref="E24" xr:uid="{00000000-0002-0000-0000-000001000000}">
      <formula1>"G-Band法,サブテロメアFISH,マイクロアレイ,その他"</formula1>
    </dataValidation>
    <dataValidation type="list" allowBlank="1" showErrorMessage="1" sqref="F4" xr:uid="{00000000-0002-0000-0000-000002000000}">
      <formula1>"2023年,2024年,2025年,2026年,2027年"</formula1>
    </dataValidation>
    <dataValidation type="list" allowBlank="1" showErrorMessage="1" sqref="I4 I10" xr:uid="{00000000-0002-0000-0000-00000300000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ErrorMessage="1" sqref="H5" xr:uid="{00000000-0002-0000-0000-000004000000}">
      <formula1>"診療科名,遺伝子診療部,眼科,がん薬物治療科,血液・腫瘍内科,口腔外科,呼吸器内科,産婦人科,耳鼻咽喉科・頭頸部外科,循環器内科,消化器内科,小児科,神経内科,腎臓内科,整形外科,精神科神経科,糖尿病・内分泌・栄養内科,脳神経外科,泌尿器科,皮膚科,免疫・膠原病内科,その他"</formula1>
    </dataValidation>
  </dataValidations>
  <pageMargins left="0.9055118110236221" right="0.51181102362204722" top="0.74803149606299213" bottom="0.74803149606299213" header="0" footer="0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2">
              <controlPr defaultSize="0" autoFill="0" autoLine="0" autoPict="0">
                <anchor moveWithCells="1">
                  <from>
                    <xdr:col>1</xdr:col>
                    <xdr:colOff>298450</xdr:colOff>
                    <xdr:row>20</xdr:row>
                    <xdr:rowOff>12700</xdr:rowOff>
                  </from>
                  <to>
                    <xdr:col>2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43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279400</xdr:rowOff>
                  </from>
                  <to>
                    <xdr:col>3</xdr:col>
                    <xdr:colOff>146050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19">
              <controlPr defaultSize="0" autoFill="0" autoLine="0" autoPict="0">
                <anchor moveWithCells="1">
                  <from>
                    <xdr:col>1</xdr:col>
                    <xdr:colOff>31750</xdr:colOff>
                    <xdr:row>18</xdr:row>
                    <xdr:rowOff>31750</xdr:rowOff>
                  </from>
                  <to>
                    <xdr:col>5</xdr:col>
                    <xdr:colOff>850900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20">
              <controlPr defaultSize="0" autoFill="0" autoLine="0" autoPict="0">
                <anchor moveWithCells="1">
                  <from>
                    <xdr:col>1</xdr:col>
                    <xdr:colOff>298450</xdr:colOff>
                    <xdr:row>18</xdr:row>
                    <xdr:rowOff>279400</xdr:rowOff>
                  </from>
                  <to>
                    <xdr:col>2</xdr:col>
                    <xdr:colOff>438150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21">
              <controlPr defaultSize="0" autoFill="0" autoLine="0" autoPict="0">
                <anchor moveWithCells="1">
                  <from>
                    <xdr:col>2</xdr:col>
                    <xdr:colOff>412750</xdr:colOff>
                    <xdr:row>18</xdr:row>
                    <xdr:rowOff>298450</xdr:rowOff>
                  </from>
                  <to>
                    <xdr:col>3</xdr:col>
                    <xdr:colOff>203200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22">
              <controlPr defaultSize="0" autoFill="0" autoLine="0" autoPict="0">
                <anchor moveWithCells="1">
                  <from>
                    <xdr:col>3</xdr:col>
                    <xdr:colOff>298450</xdr:colOff>
                    <xdr:row>18</xdr:row>
                    <xdr:rowOff>298450</xdr:rowOff>
                  </from>
                  <to>
                    <xdr:col>4</xdr:col>
                    <xdr:colOff>184150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23">
              <controlPr defaultSize="0" autoFill="0" autoLine="0" autoPict="0">
                <anchor moveWithCells="1">
                  <from>
                    <xdr:col>4</xdr:col>
                    <xdr:colOff>88900</xdr:colOff>
                    <xdr:row>18</xdr:row>
                    <xdr:rowOff>298450</xdr:rowOff>
                  </from>
                  <to>
                    <xdr:col>5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24">
              <controlPr defaultSize="0" autoFill="0" autoLine="0" autoPict="0">
                <anchor moveWithCells="1">
                  <from>
                    <xdr:col>5</xdr:col>
                    <xdr:colOff>31750</xdr:colOff>
                    <xdr:row>18</xdr:row>
                    <xdr:rowOff>298450</xdr:rowOff>
                  </from>
                  <to>
                    <xdr:col>5</xdr:col>
                    <xdr:colOff>679450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25">
              <controlPr defaultSize="0" autoFill="0" autoLine="0" autoPict="0">
                <anchor moveWithCells="1">
                  <from>
                    <xdr:col>5</xdr:col>
                    <xdr:colOff>755650</xdr:colOff>
                    <xdr:row>18</xdr:row>
                    <xdr:rowOff>298450</xdr:rowOff>
                  </from>
                  <to>
                    <xdr:col>6</xdr:col>
                    <xdr:colOff>527050</xdr:colOff>
                    <xdr:row>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304800</xdr:rowOff>
                  </from>
                  <to>
                    <xdr:col>8</xdr:col>
                    <xdr:colOff>190500</xdr:colOff>
                    <xdr:row>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27">
              <controlPr defaultSize="0" autoFill="0" autoLine="0" autoPict="0">
                <anchor moveWithCells="1">
                  <from>
                    <xdr:col>1</xdr:col>
                    <xdr:colOff>298450</xdr:colOff>
                    <xdr:row>19</xdr:row>
                    <xdr:rowOff>31750</xdr:rowOff>
                  </from>
                  <to>
                    <xdr:col>2</xdr:col>
                    <xdr:colOff>247650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28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69850</xdr:rowOff>
                  </from>
                  <to>
                    <xdr:col>3</xdr:col>
                    <xdr:colOff>450850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29">
              <controlPr defaultSize="0" autoFill="0" autoLine="0" autoPict="0">
                <anchor moveWithCells="1">
                  <from>
                    <xdr:col>3</xdr:col>
                    <xdr:colOff>488950</xdr:colOff>
                    <xdr:row>19</xdr:row>
                    <xdr:rowOff>31750</xdr:rowOff>
                  </from>
                  <to>
                    <xdr:col>4</xdr:col>
                    <xdr:colOff>374650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165100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31">
              <controlPr defaultSize="0" autoFill="0" autoLine="0" autoPict="0">
                <anchor moveWithCells="1">
                  <from>
                    <xdr:col>5</xdr:col>
                    <xdr:colOff>698500</xdr:colOff>
                    <xdr:row>19</xdr:row>
                    <xdr:rowOff>69850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32">
              <controlPr defaultSize="0" autoFill="0" autoLine="0" autoPict="0">
                <anchor moveWithCells="1">
                  <from>
                    <xdr:col>7</xdr:col>
                    <xdr:colOff>69850</xdr:colOff>
                    <xdr:row>19</xdr:row>
                    <xdr:rowOff>31750</xdr:rowOff>
                  </from>
                  <to>
                    <xdr:col>7</xdr:col>
                    <xdr:colOff>450850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33">
              <controlPr defaultSize="0" autoFill="0" autoLine="0" autoPict="0">
                <anchor moveWithCells="1">
                  <from>
                    <xdr:col>7</xdr:col>
                    <xdr:colOff>546100</xdr:colOff>
                    <xdr:row>19</xdr:row>
                    <xdr:rowOff>31750</xdr:rowOff>
                  </from>
                  <to>
                    <xdr:col>8</xdr:col>
                    <xdr:colOff>717550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41">
              <controlPr defaultSize="0" autoFill="0" autoLine="0" autoPict="0">
                <anchor moveWithCells="1">
                  <from>
                    <xdr:col>5</xdr:col>
                    <xdr:colOff>69850</xdr:colOff>
                    <xdr:row>19</xdr:row>
                    <xdr:rowOff>38100</xdr:rowOff>
                  </from>
                  <to>
                    <xdr:col>5</xdr:col>
                    <xdr:colOff>641350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31750</xdr:rowOff>
                  </from>
                  <to>
                    <xdr:col>6</xdr:col>
                    <xdr:colOff>438150</xdr:colOff>
                    <xdr:row>16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2" sqref="A2:XFD2"/>
    </sheetView>
  </sheetViews>
  <sheetFormatPr defaultColWidth="14.453125" defaultRowHeight="15" customHeight="1"/>
  <cols>
    <col min="1" max="1" width="6.7265625" customWidth="1"/>
    <col min="2" max="2" width="10.1796875" customWidth="1"/>
    <col min="3" max="6" width="13.26953125" customWidth="1"/>
    <col min="7" max="8" width="8.453125" customWidth="1"/>
    <col min="9" max="9" width="13.26953125" customWidth="1"/>
    <col min="10" max="26" width="8.7265625" customWidth="1"/>
  </cols>
  <sheetData>
    <row r="1" spans="1:9" ht="18" customHeight="1">
      <c r="A1" s="341" t="s">
        <v>61</v>
      </c>
      <c r="B1" s="305"/>
      <c r="C1" s="61" t="str">
        <f>診療情報提供書!F1</f>
        <v>IRUD_HKD_</v>
      </c>
      <c r="D1" s="62" t="str">
        <f>診療情報提供書!G1</f>
        <v>△△△△△</v>
      </c>
      <c r="F1" s="63" t="s">
        <v>62</v>
      </c>
      <c r="G1" s="64" t="str">
        <f>診療情報提供書!C1</f>
        <v>各拠点施設事務局で記載</v>
      </c>
      <c r="I1" s="6" t="s">
        <v>63</v>
      </c>
    </row>
    <row r="2" spans="1:9" ht="28.5" customHeight="1">
      <c r="A2" s="281" t="s">
        <v>64</v>
      </c>
      <c r="B2" s="220"/>
      <c r="C2" s="220"/>
      <c r="D2" s="220"/>
      <c r="E2" s="220"/>
      <c r="F2" s="220"/>
      <c r="G2" s="220"/>
      <c r="H2" s="220"/>
      <c r="I2" s="220"/>
    </row>
    <row r="3" spans="1:9" ht="22.5" customHeight="1">
      <c r="A3" s="65" t="s">
        <v>6</v>
      </c>
      <c r="B3" s="66"/>
      <c r="C3" s="67" t="s">
        <v>65</v>
      </c>
      <c r="E3" s="68"/>
      <c r="F3" s="69" t="s">
        <v>7</v>
      </c>
      <c r="G3" s="342" t="str">
        <f>診療情報提供書!G3</f>
        <v>北海道大学病院</v>
      </c>
      <c r="H3" s="222"/>
      <c r="I3" s="222"/>
    </row>
    <row r="4" spans="1:9" ht="18.75" customHeight="1">
      <c r="A4" s="285" t="s">
        <v>8</v>
      </c>
      <c r="B4" s="286"/>
      <c r="C4" s="343">
        <f>診療情報提供書!C4</f>
        <v>0</v>
      </c>
      <c r="D4" s="274"/>
      <c r="E4" s="70" t="s">
        <v>9</v>
      </c>
      <c r="F4" s="71">
        <f>診療情報提供書!F4</f>
        <v>0</v>
      </c>
      <c r="G4" s="344">
        <f>診療情報提供書!G4</f>
        <v>0</v>
      </c>
      <c r="H4" s="286"/>
      <c r="I4" s="73">
        <f>診療情報提供書!I4</f>
        <v>0</v>
      </c>
    </row>
    <row r="5" spans="1:9" ht="18.75" customHeight="1">
      <c r="A5" s="332" t="s">
        <v>11</v>
      </c>
      <c r="B5" s="255"/>
      <c r="C5" s="339">
        <f>診療情報提供書!C5</f>
        <v>0</v>
      </c>
      <c r="D5" s="262"/>
      <c r="E5" s="14" t="s">
        <v>12</v>
      </c>
      <c r="F5" s="339" t="str">
        <f>診療情報提供書!F5</f>
        <v>(電話番号)</v>
      </c>
      <c r="G5" s="255"/>
      <c r="H5" s="333" t="str">
        <f>診療情報提供書!H5</f>
        <v>診療科名</v>
      </c>
      <c r="I5" s="257"/>
    </row>
    <row r="6" spans="1:9" ht="18.75" customHeight="1">
      <c r="A6" s="15" t="s">
        <v>15</v>
      </c>
      <c r="B6" s="265">
        <f>診療情報提供書!B6</f>
        <v>0</v>
      </c>
      <c r="C6" s="255"/>
      <c r="D6" s="262"/>
      <c r="E6" s="340" t="s">
        <v>16</v>
      </c>
      <c r="F6" s="255"/>
      <c r="G6" s="340" t="str">
        <f>診療情報提供書!G6</f>
        <v>（所在地）</v>
      </c>
      <c r="H6" s="255"/>
      <c r="I6" s="257"/>
    </row>
    <row r="7" spans="1:9" ht="9" customHeight="1">
      <c r="A7" s="267"/>
      <c r="B7" s="230"/>
      <c r="C7" s="230"/>
      <c r="D7" s="231"/>
      <c r="E7" s="18"/>
      <c r="F7" s="19"/>
      <c r="G7" s="19"/>
      <c r="H7" s="19"/>
      <c r="I7" s="20" t="b">
        <v>0</v>
      </c>
    </row>
    <row r="8" spans="1:9" ht="30.75" customHeight="1">
      <c r="A8" s="354" t="s">
        <v>66</v>
      </c>
      <c r="B8" s="269"/>
      <c r="C8" s="21" t="s">
        <v>19</v>
      </c>
      <c r="D8" s="349">
        <f>診療情報提供書!D8</f>
        <v>0</v>
      </c>
      <c r="E8" s="274"/>
      <c r="F8" s="22" t="s">
        <v>20</v>
      </c>
      <c r="G8" s="74" t="b">
        <v>1</v>
      </c>
      <c r="H8" s="74" t="b">
        <v>0</v>
      </c>
      <c r="I8" s="75" t="str">
        <f>診療情報提供書!I8</f>
        <v>（ 　　　　　　　 ）</v>
      </c>
    </row>
    <row r="9" spans="1:9" ht="21" customHeight="1">
      <c r="A9" s="270"/>
      <c r="B9" s="271"/>
      <c r="C9" s="76" t="s">
        <v>22</v>
      </c>
      <c r="D9" s="350">
        <f>診療情報提供書!D9</f>
        <v>0</v>
      </c>
      <c r="E9" s="259"/>
      <c r="F9" s="26" t="s">
        <v>23</v>
      </c>
      <c r="G9" s="334">
        <f>診療情報提供書!G9</f>
        <v>0</v>
      </c>
      <c r="H9" s="255"/>
      <c r="I9" s="257"/>
    </row>
    <row r="10" spans="1:9" ht="23.25" customHeight="1">
      <c r="A10" s="270"/>
      <c r="B10" s="271"/>
      <c r="C10" s="77" t="s">
        <v>24</v>
      </c>
      <c r="D10" s="335">
        <f>診療情報提供書!D10</f>
        <v>0</v>
      </c>
      <c r="E10" s="228"/>
      <c r="F10" s="33" t="s">
        <v>67</v>
      </c>
      <c r="G10" s="28">
        <f>診療情報提供書!G10</f>
        <v>0</v>
      </c>
      <c r="H10" s="78">
        <f>診療情報提供書!H10</f>
        <v>0</v>
      </c>
      <c r="I10" s="79">
        <f>診療情報提供書!I10</f>
        <v>0</v>
      </c>
    </row>
    <row r="11" spans="1:9" ht="40.5" customHeight="1">
      <c r="A11" s="270"/>
      <c r="B11" s="271"/>
      <c r="C11" s="80" t="s">
        <v>68</v>
      </c>
      <c r="D11" s="336" t="str">
        <f>診療情報提供書!D11</f>
        <v xml:space="preserve">〒   
</v>
      </c>
      <c r="E11" s="278"/>
      <c r="F11" s="337"/>
      <c r="G11" s="81" t="s">
        <v>28</v>
      </c>
      <c r="H11" s="338">
        <f>診療情報提供書!H11</f>
        <v>0</v>
      </c>
      <c r="I11" s="279"/>
    </row>
    <row r="12" spans="1:9" ht="16.5" customHeight="1">
      <c r="A12" s="272"/>
      <c r="B12" s="223"/>
      <c r="C12" s="82" t="s">
        <v>69</v>
      </c>
      <c r="D12" s="355" t="b">
        <f>診療情報提供書!D12</f>
        <v>0</v>
      </c>
      <c r="E12" s="278"/>
      <c r="F12" s="278"/>
      <c r="G12" s="278"/>
      <c r="H12" s="278"/>
      <c r="I12" s="279"/>
    </row>
    <row r="13" spans="1:9" ht="18" customHeight="1">
      <c r="A13" s="83"/>
      <c r="B13" s="83"/>
      <c r="C13" s="36"/>
      <c r="D13" s="37"/>
      <c r="E13" s="37"/>
      <c r="F13" s="37"/>
      <c r="G13" s="37"/>
      <c r="H13" s="37"/>
      <c r="I13" s="37"/>
    </row>
    <row r="14" spans="1:9" ht="24.75" customHeight="1">
      <c r="A14" s="232" t="s">
        <v>30</v>
      </c>
      <c r="B14" s="351" t="s">
        <v>31</v>
      </c>
      <c r="C14" s="352"/>
      <c r="D14" s="84" t="b">
        <v>1</v>
      </c>
      <c r="E14" s="356" t="s">
        <v>32</v>
      </c>
      <c r="F14" s="352"/>
      <c r="G14" s="357" t="b">
        <v>1</v>
      </c>
      <c r="H14" s="244"/>
      <c r="I14" s="234"/>
    </row>
    <row r="15" spans="1:9" ht="24.75" customHeight="1">
      <c r="A15" s="225"/>
      <c r="B15" s="353" t="s">
        <v>33</v>
      </c>
      <c r="C15" s="246"/>
      <c r="D15" s="85" t="b">
        <v>1</v>
      </c>
      <c r="E15" s="41" t="s">
        <v>70</v>
      </c>
      <c r="F15" s="358"/>
      <c r="G15" s="246"/>
      <c r="H15" s="359"/>
      <c r="I15" s="237"/>
    </row>
    <row r="16" spans="1:9" ht="24.75" customHeight="1">
      <c r="A16" s="225"/>
      <c r="B16" s="345" t="s">
        <v>34</v>
      </c>
      <c r="C16" s="249"/>
      <c r="D16" s="249"/>
      <c r="E16" s="249"/>
      <c r="F16" s="249"/>
      <c r="G16" s="249"/>
      <c r="H16" s="249"/>
      <c r="I16" s="250"/>
    </row>
    <row r="17" spans="1:26" ht="21" customHeight="1">
      <c r="A17" s="225"/>
      <c r="B17" s="206"/>
      <c r="C17" s="207"/>
      <c r="D17" s="207"/>
      <c r="E17" s="207"/>
      <c r="F17" s="207"/>
      <c r="G17" s="207"/>
      <c r="H17" s="207"/>
      <c r="I17" s="208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33" customHeight="1">
      <c r="A18" s="225"/>
      <c r="B18" s="346" t="str">
        <f>[1]診療情報提供書!B18</f>
        <v xml:space="preserve">記入欄：
</v>
      </c>
      <c r="C18" s="347"/>
      <c r="D18" s="347"/>
      <c r="E18" s="347"/>
      <c r="F18" s="347"/>
      <c r="G18" s="347"/>
      <c r="H18" s="347"/>
      <c r="I18" s="348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37.5" customHeight="1">
      <c r="A19" s="225"/>
      <c r="B19" s="209" t="b">
        <v>0</v>
      </c>
      <c r="C19" s="210"/>
      <c r="D19" s="210" t="b">
        <v>1</v>
      </c>
      <c r="E19" s="210"/>
      <c r="F19" s="210"/>
      <c r="G19" s="210" t="b">
        <v>1</v>
      </c>
      <c r="H19" s="210" t="b">
        <v>1</v>
      </c>
      <c r="I19" s="211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8" customHeight="1">
      <c r="A20" s="225"/>
      <c r="B20" s="212" t="b">
        <v>0</v>
      </c>
      <c r="C20" s="213" t="b">
        <v>0</v>
      </c>
      <c r="D20" s="213" t="b">
        <v>0</v>
      </c>
      <c r="E20" s="213" t="b">
        <v>1</v>
      </c>
      <c r="F20" s="213" t="b">
        <v>1</v>
      </c>
      <c r="G20" s="213" t="b">
        <v>0</v>
      </c>
      <c r="H20" s="213" t="b">
        <v>1</v>
      </c>
      <c r="I20" s="214" t="b">
        <v>1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8" customHeight="1">
      <c r="A21" s="225"/>
      <c r="B21" s="215" t="b">
        <v>1</v>
      </c>
      <c r="C21" s="216" t="b">
        <v>0</v>
      </c>
      <c r="D21" s="360" t="str">
        <f>[1]診療情報提供書!D21</f>
        <v>(               )</v>
      </c>
      <c r="E21" s="361"/>
      <c r="F21" s="361"/>
      <c r="G21" s="217"/>
      <c r="H21" s="217"/>
      <c r="I21" s="218"/>
      <c r="J21" s="87"/>
      <c r="K21" s="87"/>
      <c r="L21" s="87"/>
      <c r="M21" s="87"/>
      <c r="N21" s="87"/>
      <c r="O21" s="87"/>
      <c r="P21" s="87"/>
      <c r="Q21" s="87"/>
      <c r="R21" s="87"/>
      <c r="S21" s="88"/>
      <c r="T21" s="88"/>
      <c r="U21" s="87"/>
      <c r="V21" s="87"/>
      <c r="W21" s="87"/>
      <c r="X21" s="87"/>
      <c r="Y21" s="87"/>
      <c r="Z21" s="87"/>
    </row>
    <row r="22" spans="1:26" ht="20.25" customHeight="1">
      <c r="A22" s="225"/>
      <c r="B22" s="326" t="str">
        <f>診療情報提供書!B22</f>
        <v>主訴：</v>
      </c>
      <c r="C22" s="255"/>
      <c r="D22" s="255"/>
      <c r="E22" s="255"/>
      <c r="F22" s="255"/>
      <c r="G22" s="255"/>
      <c r="H22" s="255"/>
      <c r="I22" s="257"/>
    </row>
    <row r="23" spans="1:26" ht="165.75" customHeight="1">
      <c r="A23" s="225"/>
      <c r="B23" s="327" t="str">
        <f>診療情報提供書!B23</f>
        <v xml:space="preserve">現病歴：
</v>
      </c>
      <c r="C23" s="255"/>
      <c r="D23" s="255"/>
      <c r="E23" s="255"/>
      <c r="F23" s="255"/>
      <c r="G23" s="255"/>
      <c r="H23" s="255"/>
      <c r="I23" s="257"/>
      <c r="J23" s="42"/>
      <c r="K23" s="42"/>
      <c r="L23" s="42"/>
      <c r="M23" s="44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22.5" customHeight="1">
      <c r="A24" s="225"/>
      <c r="B24" s="362" t="s">
        <v>71</v>
      </c>
      <c r="C24" s="262"/>
      <c r="D24" s="89" t="s">
        <v>72</v>
      </c>
      <c r="E24" s="90" t="str">
        <f>診療情報提供書!E24</f>
        <v>　　　　　　　　</v>
      </c>
      <c r="F24" s="91" t="s">
        <v>73</v>
      </c>
      <c r="G24" s="328" t="str">
        <f>診療情報提供書!G24</f>
        <v>（　　　　　　　　　　　　　　　　）</v>
      </c>
      <c r="H24" s="255"/>
      <c r="I24" s="262"/>
    </row>
    <row r="25" spans="1:26" ht="26.25" customHeight="1">
      <c r="A25" s="226"/>
      <c r="B25" s="363" t="s">
        <v>74</v>
      </c>
      <c r="C25" s="231"/>
      <c r="D25" s="329">
        <f>診療情報提供書!D25</f>
        <v>0</v>
      </c>
      <c r="E25" s="230"/>
      <c r="F25" s="230"/>
      <c r="G25" s="230"/>
      <c r="H25" s="230"/>
      <c r="I25" s="231"/>
    </row>
    <row r="26" spans="1:26" ht="19.5" customHeight="1">
      <c r="A26" s="312" t="s">
        <v>43</v>
      </c>
      <c r="B26" s="318" t="s">
        <v>44</v>
      </c>
      <c r="C26" s="319"/>
      <c r="D26" s="319"/>
      <c r="E26" s="320"/>
      <c r="F26" s="330" t="s">
        <v>45</v>
      </c>
      <c r="G26" s="286"/>
      <c r="H26" s="286"/>
      <c r="I26" s="331"/>
    </row>
    <row r="27" spans="1:26" ht="19.5" customHeight="1">
      <c r="A27" s="225"/>
      <c r="B27" s="92" t="s">
        <v>46</v>
      </c>
      <c r="C27" s="93">
        <f>診療情報提供書!C27</f>
        <v>0</v>
      </c>
      <c r="D27" s="321" t="str">
        <f>診療情報提供書!D27</f>
        <v>飲酒量:</v>
      </c>
      <c r="E27" s="295"/>
      <c r="F27" s="94" t="s">
        <v>48</v>
      </c>
      <c r="G27" s="322" t="b">
        <v>0</v>
      </c>
      <c r="H27" s="230"/>
      <c r="I27" s="276"/>
    </row>
    <row r="28" spans="1:26" ht="19.5" customHeight="1">
      <c r="A28" s="225"/>
      <c r="B28" s="95" t="s">
        <v>49</v>
      </c>
      <c r="C28" s="93">
        <f>診療情報提供書!C28</f>
        <v>0</v>
      </c>
      <c r="D28" s="321" t="str">
        <f>診療情報提供書!D28</f>
        <v>喫煙:</v>
      </c>
      <c r="E28" s="295"/>
      <c r="F28" s="56" t="s">
        <v>51</v>
      </c>
      <c r="G28" s="53">
        <f>診療情報提供書!G28</f>
        <v>0</v>
      </c>
      <c r="H28" s="323" t="s">
        <v>75</v>
      </c>
      <c r="I28" s="324">
        <f>診療情報提供書!I28</f>
        <v>0</v>
      </c>
    </row>
    <row r="29" spans="1:26" ht="19.5" customHeight="1">
      <c r="A29" s="225"/>
      <c r="B29" s="95" t="s">
        <v>53</v>
      </c>
      <c r="C29" s="93">
        <f>診療情報提供書!C29</f>
        <v>0</v>
      </c>
      <c r="D29" s="321" t="str">
        <f>診療情報提供書!D29</f>
        <v>職業:</v>
      </c>
      <c r="E29" s="295"/>
      <c r="F29" s="56" t="s">
        <v>55</v>
      </c>
      <c r="G29" s="53">
        <f>診療情報提供書!G29</f>
        <v>0</v>
      </c>
      <c r="H29" s="297"/>
      <c r="I29" s="325"/>
    </row>
    <row r="30" spans="1:26" ht="20.25" customHeight="1">
      <c r="A30" s="226"/>
      <c r="B30" s="96" t="s">
        <v>56</v>
      </c>
      <c r="C30" s="313">
        <f>診療情報提供書!C30</f>
        <v>0</v>
      </c>
      <c r="D30" s="314"/>
      <c r="E30" s="314"/>
      <c r="F30" s="314"/>
      <c r="G30" s="314"/>
      <c r="H30" s="314"/>
      <c r="I30" s="315"/>
    </row>
    <row r="31" spans="1:26" ht="24" customHeight="1">
      <c r="A31" s="316" t="s">
        <v>57</v>
      </c>
      <c r="B31" s="317"/>
      <c r="C31" s="317"/>
      <c r="D31" s="317"/>
      <c r="E31" s="317"/>
      <c r="F31" s="58" t="s">
        <v>58</v>
      </c>
      <c r="G31" s="59" t="str">
        <f>診療情報提供書!G31</f>
        <v>□有</v>
      </c>
      <c r="H31" s="59">
        <f>診療情報提供書!H31</f>
        <v>0</v>
      </c>
      <c r="I31" s="60" t="str">
        <f>診療情報提供書!I31</f>
        <v>□無</v>
      </c>
    </row>
    <row r="32" spans="1:26" ht="39.75" customHeight="1">
      <c r="A32" s="221">
        <f>診療情報提供書!A32</f>
        <v>0</v>
      </c>
      <c r="B32" s="222"/>
      <c r="C32" s="222"/>
      <c r="D32" s="222"/>
      <c r="E32" s="222"/>
      <c r="F32" s="222"/>
      <c r="G32" s="222"/>
      <c r="H32" s="222"/>
      <c r="I32" s="223"/>
    </row>
    <row r="33" ht="48.7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0">
    <mergeCell ref="B16:I16"/>
    <mergeCell ref="B18:I18"/>
    <mergeCell ref="D8:E8"/>
    <mergeCell ref="D9:E9"/>
    <mergeCell ref="B14:C14"/>
    <mergeCell ref="B15:C15"/>
    <mergeCell ref="A8:B12"/>
    <mergeCell ref="A14:A25"/>
    <mergeCell ref="D12:I12"/>
    <mergeCell ref="E14:F14"/>
    <mergeCell ref="G14:I14"/>
    <mergeCell ref="F15:G15"/>
    <mergeCell ref="H15:I15"/>
    <mergeCell ref="D21:F21"/>
    <mergeCell ref="B24:C24"/>
    <mergeCell ref="B25:C25"/>
    <mergeCell ref="A1:B1"/>
    <mergeCell ref="A2:I2"/>
    <mergeCell ref="G3:I3"/>
    <mergeCell ref="A4:B4"/>
    <mergeCell ref="C4:D4"/>
    <mergeCell ref="G4:H4"/>
    <mergeCell ref="A5:B5"/>
    <mergeCell ref="H5:I5"/>
    <mergeCell ref="G9:I9"/>
    <mergeCell ref="D10:E10"/>
    <mergeCell ref="D11:F11"/>
    <mergeCell ref="H11:I11"/>
    <mergeCell ref="C5:D5"/>
    <mergeCell ref="F5:G5"/>
    <mergeCell ref="B6:D6"/>
    <mergeCell ref="E6:F6"/>
    <mergeCell ref="G6:I6"/>
    <mergeCell ref="A7:D7"/>
    <mergeCell ref="B22:I22"/>
    <mergeCell ref="B23:I23"/>
    <mergeCell ref="G24:I24"/>
    <mergeCell ref="D25:I25"/>
    <mergeCell ref="F26:I26"/>
    <mergeCell ref="A26:A30"/>
    <mergeCell ref="C30:I30"/>
    <mergeCell ref="A31:E31"/>
    <mergeCell ref="A32:I32"/>
    <mergeCell ref="B26:E26"/>
    <mergeCell ref="D27:E27"/>
    <mergeCell ref="G27:I27"/>
    <mergeCell ref="D28:E28"/>
    <mergeCell ref="H28:H29"/>
    <mergeCell ref="I28:I29"/>
    <mergeCell ref="D29:E29"/>
  </mergeCells>
  <phoneticPr fontId="88"/>
  <pageMargins left="0.9055118110236221" right="0.51181102362204722" top="0.74803149606299213" bottom="0.74803149606299213" header="0" footer="0"/>
  <pageSetup paperSize="9" scale="86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31750</xdr:rowOff>
                  </from>
                  <to>
                    <xdr:col>6</xdr:col>
                    <xdr:colOff>438150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19">
              <controlPr defaultSize="0" autoFill="0" autoLine="0" autoPict="0">
                <anchor moveWithCells="1">
                  <from>
                    <xdr:col>1</xdr:col>
                    <xdr:colOff>31750</xdr:colOff>
                    <xdr:row>18</xdr:row>
                    <xdr:rowOff>31750</xdr:rowOff>
                  </from>
                  <to>
                    <xdr:col>5</xdr:col>
                    <xdr:colOff>850900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20">
              <controlPr defaultSize="0" autoFill="0" autoLine="0" autoPict="0">
                <anchor moveWithCells="1">
                  <from>
                    <xdr:col>1</xdr:col>
                    <xdr:colOff>298450</xdr:colOff>
                    <xdr:row>18</xdr:row>
                    <xdr:rowOff>260350</xdr:rowOff>
                  </from>
                  <to>
                    <xdr:col>2</xdr:col>
                    <xdr:colOff>431800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21">
              <controlPr defaultSize="0" autoFill="0" autoLine="0" autoPict="0">
                <anchor moveWithCells="1">
                  <from>
                    <xdr:col>2</xdr:col>
                    <xdr:colOff>412750</xdr:colOff>
                    <xdr:row>18</xdr:row>
                    <xdr:rowOff>260350</xdr:rowOff>
                  </from>
                  <to>
                    <xdr:col>3</xdr:col>
                    <xdr:colOff>203200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22">
              <controlPr defaultSize="0" autoFill="0" autoLine="0" autoPict="0">
                <anchor moveWithCells="1">
                  <from>
                    <xdr:col>3</xdr:col>
                    <xdr:colOff>298450</xdr:colOff>
                    <xdr:row>18</xdr:row>
                    <xdr:rowOff>298450</xdr:rowOff>
                  </from>
                  <to>
                    <xdr:col>4</xdr:col>
                    <xdr:colOff>184150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23">
              <controlPr defaultSize="0" autoFill="0" autoLine="0" autoPict="0">
                <anchor moveWithCells="1">
                  <from>
                    <xdr:col>4</xdr:col>
                    <xdr:colOff>88900</xdr:colOff>
                    <xdr:row>18</xdr:row>
                    <xdr:rowOff>260350</xdr:rowOff>
                  </from>
                  <to>
                    <xdr:col>5</xdr:col>
                    <xdr:colOff>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24">
              <controlPr defaultSize="0" autoFill="0" autoLine="0" autoPict="0">
                <anchor moveWithCells="1">
                  <from>
                    <xdr:col>5</xdr:col>
                    <xdr:colOff>31750</xdr:colOff>
                    <xdr:row>18</xdr:row>
                    <xdr:rowOff>241300</xdr:rowOff>
                  </from>
                  <to>
                    <xdr:col>5</xdr:col>
                    <xdr:colOff>679450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25">
              <controlPr defaultSize="0" autoFill="0" autoLine="0" autoPict="0">
                <anchor moveWithCells="1">
                  <from>
                    <xdr:col>5</xdr:col>
                    <xdr:colOff>755650</xdr:colOff>
                    <xdr:row>18</xdr:row>
                    <xdr:rowOff>260350</xdr:rowOff>
                  </from>
                  <to>
                    <xdr:col>6</xdr:col>
                    <xdr:colOff>527050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260350</xdr:rowOff>
                  </from>
                  <to>
                    <xdr:col>8</xdr:col>
                    <xdr:colOff>190500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27">
              <controlPr defaultSize="0" autoFill="0" autoLine="0" autoPict="0">
                <anchor moveWithCells="1">
                  <from>
                    <xdr:col>1</xdr:col>
                    <xdr:colOff>298450</xdr:colOff>
                    <xdr:row>19</xdr:row>
                    <xdr:rowOff>31750</xdr:rowOff>
                  </from>
                  <to>
                    <xdr:col>2</xdr:col>
                    <xdr:colOff>247650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28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69850</xdr:rowOff>
                  </from>
                  <to>
                    <xdr:col>3</xdr:col>
                    <xdr:colOff>450850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29">
              <controlPr defaultSize="0" autoFill="0" autoLine="0" autoPict="0">
                <anchor moveWithCells="1">
                  <from>
                    <xdr:col>3</xdr:col>
                    <xdr:colOff>488950</xdr:colOff>
                    <xdr:row>19</xdr:row>
                    <xdr:rowOff>31750</xdr:rowOff>
                  </from>
                  <to>
                    <xdr:col>4</xdr:col>
                    <xdr:colOff>374650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165100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31">
              <controlPr defaultSize="0" autoFill="0" autoLine="0" autoPict="0">
                <anchor moveWithCells="1">
                  <from>
                    <xdr:col>5</xdr:col>
                    <xdr:colOff>698500</xdr:colOff>
                    <xdr:row>19</xdr:row>
                    <xdr:rowOff>69850</xdr:rowOff>
                  </from>
                  <to>
                    <xdr:col>7</xdr:col>
                    <xdr:colOff>38100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32">
              <controlPr defaultSize="0" autoFill="0" autoLine="0" autoPict="0">
                <anchor moveWithCells="1">
                  <from>
                    <xdr:col>7</xdr:col>
                    <xdr:colOff>69850</xdr:colOff>
                    <xdr:row>19</xdr:row>
                    <xdr:rowOff>31750</xdr:rowOff>
                  </from>
                  <to>
                    <xdr:col>7</xdr:col>
                    <xdr:colOff>450850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33">
              <controlPr defaultSize="0" autoFill="0" autoLine="0" autoPict="0">
                <anchor moveWithCells="1">
                  <from>
                    <xdr:col>7</xdr:col>
                    <xdr:colOff>546100</xdr:colOff>
                    <xdr:row>19</xdr:row>
                    <xdr:rowOff>31750</xdr:rowOff>
                  </from>
                  <to>
                    <xdr:col>8</xdr:col>
                    <xdr:colOff>717550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41">
              <controlPr defaultSize="0" autoFill="0" autoLine="0" autoPict="0">
                <anchor moveWithCells="1">
                  <from>
                    <xdr:col>5</xdr:col>
                    <xdr:colOff>69850</xdr:colOff>
                    <xdr:row>19</xdr:row>
                    <xdr:rowOff>38100</xdr:rowOff>
                  </from>
                  <to>
                    <xdr:col>5</xdr:col>
                    <xdr:colOff>641350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42">
              <controlPr defaultSize="0" autoFill="0" autoLine="0" autoPict="0">
                <anchor moveWithCells="1">
                  <from>
                    <xdr:col>1</xdr:col>
                    <xdr:colOff>298450</xdr:colOff>
                    <xdr:row>20</xdr:row>
                    <xdr:rowOff>12700</xdr:rowOff>
                  </from>
                  <to>
                    <xdr:col>2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43">
              <controlPr defaultSize="0" autoFill="0" autoLine="0" autoPict="0">
                <anchor moveWithCells="1">
                  <from>
                    <xdr:col>2</xdr:col>
                    <xdr:colOff>336550</xdr:colOff>
                    <xdr:row>20</xdr:row>
                    <xdr:rowOff>12700</xdr:rowOff>
                  </from>
                  <to>
                    <xdr:col>3</xdr:col>
                    <xdr:colOff>146050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279400</xdr:rowOff>
                  </from>
                  <to>
                    <xdr:col>3</xdr:col>
                    <xdr:colOff>146050</xdr:colOff>
                    <xdr:row>21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2" sqref="A2:XFD2"/>
    </sheetView>
  </sheetViews>
  <sheetFormatPr defaultColWidth="14.453125" defaultRowHeight="15" customHeight="1"/>
  <cols>
    <col min="1" max="1" width="6.7265625" customWidth="1"/>
    <col min="2" max="2" width="10.1796875" customWidth="1"/>
    <col min="3" max="6" width="13.26953125" customWidth="1"/>
    <col min="7" max="8" width="8.453125" customWidth="1"/>
    <col min="9" max="9" width="15.26953125" customWidth="1"/>
    <col min="10" max="26" width="8.7265625" customWidth="1"/>
  </cols>
  <sheetData>
    <row r="1" spans="1:9" ht="18" customHeight="1">
      <c r="A1" s="341" t="s">
        <v>61</v>
      </c>
      <c r="B1" s="305"/>
      <c r="C1" s="61" t="str">
        <f>診療情報提供書!F1</f>
        <v>IRUD_HKD_</v>
      </c>
      <c r="D1" s="62" t="str">
        <f>診療情報提供書!G1</f>
        <v>△△△△△</v>
      </c>
      <c r="I1" s="6" t="s">
        <v>76</v>
      </c>
    </row>
    <row r="2" spans="1:9" ht="28.5" customHeight="1">
      <c r="A2" s="281" t="s">
        <v>77</v>
      </c>
      <c r="B2" s="220"/>
      <c r="C2" s="220"/>
      <c r="D2" s="220"/>
      <c r="E2" s="220"/>
      <c r="F2" s="220"/>
      <c r="G2" s="220"/>
      <c r="H2" s="220"/>
      <c r="I2" s="220"/>
    </row>
    <row r="3" spans="1:9" ht="22.5" customHeight="1">
      <c r="A3" s="97" t="s">
        <v>6</v>
      </c>
      <c r="C3" s="98" t="s">
        <v>65</v>
      </c>
      <c r="D3" s="98"/>
      <c r="E3" s="66"/>
      <c r="F3" s="99" t="s">
        <v>78</v>
      </c>
      <c r="G3" s="389" t="str">
        <f>診療情報提供書!G3</f>
        <v>北海道大学病院</v>
      </c>
      <c r="H3" s="220"/>
      <c r="I3" s="220"/>
    </row>
    <row r="4" spans="1:9" ht="18.75" customHeight="1">
      <c r="A4" s="285" t="s">
        <v>8</v>
      </c>
      <c r="B4" s="286"/>
      <c r="C4" s="343">
        <f>診療情報提供書!C4</f>
        <v>0</v>
      </c>
      <c r="D4" s="274"/>
      <c r="E4" s="70" t="s">
        <v>9</v>
      </c>
      <c r="F4" s="72">
        <f>診療情報提供書!F4</f>
        <v>0</v>
      </c>
      <c r="G4" s="344">
        <f>診療情報提供書!G4</f>
        <v>0</v>
      </c>
      <c r="H4" s="286"/>
      <c r="I4" s="100">
        <f>診療情報提供書!I4</f>
        <v>0</v>
      </c>
    </row>
    <row r="5" spans="1:9" ht="18.75" customHeight="1">
      <c r="A5" s="332" t="s">
        <v>11</v>
      </c>
      <c r="B5" s="255"/>
      <c r="C5" s="339">
        <f>診療情報提供書!C5</f>
        <v>0</v>
      </c>
      <c r="D5" s="262"/>
      <c r="E5" s="14" t="s">
        <v>12</v>
      </c>
      <c r="F5" s="339" t="str">
        <f>診療情報提供書!F5</f>
        <v>(電話番号)</v>
      </c>
      <c r="G5" s="255"/>
      <c r="H5" s="333" t="str">
        <f>診療情報提供書!H5</f>
        <v>診療科名</v>
      </c>
      <c r="I5" s="257"/>
    </row>
    <row r="6" spans="1:9" ht="18.75" customHeight="1">
      <c r="A6" s="15" t="s">
        <v>15</v>
      </c>
      <c r="B6" s="265">
        <f>診療情報提供書!B6</f>
        <v>0</v>
      </c>
      <c r="C6" s="255"/>
      <c r="D6" s="262"/>
      <c r="E6" s="340" t="s">
        <v>16</v>
      </c>
      <c r="F6" s="255"/>
      <c r="G6" s="340" t="str">
        <f>診療情報提供書!G6</f>
        <v>（所在地）</v>
      </c>
      <c r="H6" s="255"/>
      <c r="I6" s="257"/>
    </row>
    <row r="7" spans="1:9" ht="18.75" customHeight="1">
      <c r="A7" s="101" t="s">
        <v>79</v>
      </c>
      <c r="B7" s="102"/>
      <c r="C7" s="103"/>
      <c r="D7" s="104" t="s">
        <v>1</v>
      </c>
      <c r="E7" s="380" t="s">
        <v>80</v>
      </c>
      <c r="F7" s="278"/>
      <c r="G7" s="278"/>
      <c r="H7" s="278"/>
      <c r="I7" s="279"/>
    </row>
    <row r="8" spans="1:9" ht="30" customHeight="1">
      <c r="A8" s="354" t="s">
        <v>66</v>
      </c>
      <c r="B8" s="269"/>
      <c r="C8" s="21" t="s">
        <v>19</v>
      </c>
      <c r="D8" s="386">
        <f>診療情報提供書!D8</f>
        <v>0</v>
      </c>
      <c r="E8" s="374"/>
      <c r="F8" s="22" t="s">
        <v>20</v>
      </c>
      <c r="G8" s="74" t="b">
        <v>1</v>
      </c>
      <c r="H8" s="74" t="b">
        <v>0</v>
      </c>
      <c r="I8" s="75" t="str">
        <f>診療情報提供書!I8</f>
        <v>（ 　　　　　　　 ）</v>
      </c>
    </row>
    <row r="9" spans="1:9" ht="8.25" customHeight="1">
      <c r="A9" s="270"/>
      <c r="B9" s="271"/>
      <c r="C9" s="105"/>
      <c r="D9" s="106"/>
      <c r="E9" s="106"/>
      <c r="F9" s="107"/>
      <c r="G9" s="106"/>
      <c r="H9" s="106"/>
      <c r="I9" s="108"/>
    </row>
    <row r="10" spans="1:9" ht="8.25" customHeight="1">
      <c r="A10" s="270"/>
      <c r="B10" s="271"/>
      <c r="C10" s="109"/>
      <c r="D10" s="110"/>
      <c r="E10" s="111"/>
      <c r="F10" s="112"/>
      <c r="G10" s="112"/>
      <c r="H10" s="112"/>
      <c r="I10" s="113"/>
    </row>
    <row r="11" spans="1:9" ht="12.75" customHeight="1">
      <c r="A11" s="270"/>
      <c r="B11" s="271"/>
      <c r="C11" s="114"/>
      <c r="D11" s="387"/>
      <c r="E11" s="278"/>
      <c r="F11" s="337"/>
      <c r="G11" s="115"/>
      <c r="H11" s="116"/>
      <c r="I11" s="117"/>
    </row>
    <row r="12" spans="1:9" ht="16.5" customHeight="1">
      <c r="A12" s="272"/>
      <c r="B12" s="223"/>
      <c r="C12" s="82" t="s">
        <v>69</v>
      </c>
      <c r="D12" s="355" t="b">
        <f>診療情報提供書!D12</f>
        <v>0</v>
      </c>
      <c r="E12" s="278"/>
      <c r="F12" s="278"/>
      <c r="G12" s="278"/>
      <c r="H12" s="278"/>
      <c r="I12" s="279"/>
    </row>
    <row r="13" spans="1:9" ht="10.5" customHeight="1">
      <c r="A13" s="83"/>
      <c r="B13" s="83"/>
      <c r="C13" s="36"/>
      <c r="D13" s="37"/>
      <c r="E13" s="37"/>
      <c r="F13" s="37"/>
      <c r="G13" s="37"/>
      <c r="H13" s="37"/>
      <c r="I13" s="37"/>
    </row>
    <row r="14" spans="1:9" ht="24.75" customHeight="1">
      <c r="A14" s="232" t="s">
        <v>30</v>
      </c>
      <c r="B14" s="388" t="s">
        <v>31</v>
      </c>
      <c r="C14" s="286"/>
      <c r="D14" s="118" t="b">
        <v>1</v>
      </c>
      <c r="E14" s="390" t="s">
        <v>32</v>
      </c>
      <c r="F14" s="391"/>
      <c r="G14" s="382" t="b">
        <v>1</v>
      </c>
      <c r="H14" s="319"/>
      <c r="I14" s="383"/>
    </row>
    <row r="15" spans="1:9" ht="24.75" customHeight="1">
      <c r="A15" s="225"/>
      <c r="B15" s="388" t="s">
        <v>33</v>
      </c>
      <c r="C15" s="286"/>
      <c r="D15" s="119" t="b">
        <v>1</v>
      </c>
      <c r="E15" s="120" t="s">
        <v>70</v>
      </c>
      <c r="F15" s="358"/>
      <c r="G15" s="246"/>
      <c r="H15" s="359"/>
      <c r="I15" s="237"/>
    </row>
    <row r="16" spans="1:9" ht="24.75" customHeight="1">
      <c r="A16" s="225"/>
      <c r="B16" s="384" t="s">
        <v>34</v>
      </c>
      <c r="C16" s="286"/>
      <c r="D16" s="286"/>
      <c r="E16" s="286"/>
      <c r="F16" s="286"/>
      <c r="G16" s="286"/>
      <c r="H16" s="286"/>
      <c r="I16" s="331"/>
    </row>
    <row r="17" spans="1:26" ht="21" customHeight="1">
      <c r="A17" s="225"/>
      <c r="B17" s="206"/>
      <c r="C17" s="207"/>
      <c r="D17" s="207"/>
      <c r="E17" s="207"/>
      <c r="F17" s="207"/>
      <c r="G17" s="207"/>
      <c r="H17" s="207"/>
      <c r="I17" s="208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33" customHeight="1">
      <c r="A18" s="225"/>
      <c r="B18" s="346" t="str">
        <f>[1]診療情報提供書!B18</f>
        <v xml:space="preserve">記入欄：
</v>
      </c>
      <c r="C18" s="347"/>
      <c r="D18" s="347"/>
      <c r="E18" s="347"/>
      <c r="F18" s="347"/>
      <c r="G18" s="347"/>
      <c r="H18" s="347"/>
      <c r="I18" s="348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37.5" customHeight="1">
      <c r="A19" s="225"/>
      <c r="B19" s="209" t="b">
        <v>0</v>
      </c>
      <c r="C19" s="210"/>
      <c r="D19" s="210" t="b">
        <v>1</v>
      </c>
      <c r="E19" s="210"/>
      <c r="F19" s="210"/>
      <c r="G19" s="210" t="b">
        <v>1</v>
      </c>
      <c r="H19" s="210" t="b">
        <v>1</v>
      </c>
      <c r="I19" s="211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8" customHeight="1">
      <c r="A20" s="225"/>
      <c r="B20" s="212" t="b">
        <v>0</v>
      </c>
      <c r="C20" s="213" t="b">
        <v>0</v>
      </c>
      <c r="D20" s="213" t="b">
        <v>0</v>
      </c>
      <c r="E20" s="213" t="b">
        <v>1</v>
      </c>
      <c r="F20" s="213" t="b">
        <v>1</v>
      </c>
      <c r="G20" s="213" t="b">
        <v>0</v>
      </c>
      <c r="H20" s="213" t="b">
        <v>1</v>
      </c>
      <c r="I20" s="214" t="b">
        <v>1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8" customHeight="1">
      <c r="A21" s="225"/>
      <c r="B21" s="215" t="b">
        <v>1</v>
      </c>
      <c r="C21" s="216" t="b">
        <v>0</v>
      </c>
      <c r="D21" s="360" t="str">
        <f>[1]診療情報提供書!D21</f>
        <v>(               )</v>
      </c>
      <c r="E21" s="361"/>
      <c r="F21" s="361"/>
      <c r="G21" s="217"/>
      <c r="H21" s="217"/>
      <c r="I21" s="218"/>
      <c r="J21" s="87"/>
      <c r="K21" s="87"/>
      <c r="L21" s="87"/>
      <c r="M21" s="87"/>
      <c r="N21" s="87"/>
      <c r="O21" s="87"/>
      <c r="P21" s="87"/>
      <c r="Q21" s="87"/>
      <c r="R21" s="87"/>
      <c r="S21" s="88"/>
      <c r="T21" s="88"/>
      <c r="U21" s="87"/>
      <c r="V21" s="87"/>
      <c r="W21" s="87"/>
      <c r="X21" s="87"/>
      <c r="Y21" s="87"/>
      <c r="Z21" s="87"/>
    </row>
    <row r="22" spans="1:26" ht="20.25" customHeight="1">
      <c r="A22" s="225"/>
      <c r="B22" s="385" t="str">
        <f>診療情報提供書!B22</f>
        <v>主訴：</v>
      </c>
      <c r="C22" s="255"/>
      <c r="D22" s="255"/>
      <c r="E22" s="255"/>
      <c r="F22" s="255"/>
      <c r="G22" s="255"/>
      <c r="H22" s="255"/>
      <c r="I22" s="257"/>
    </row>
    <row r="23" spans="1:26" ht="127.5" customHeight="1">
      <c r="A23" s="225"/>
      <c r="B23" s="381" t="str">
        <f>診療情報提供書!B23</f>
        <v xml:space="preserve">現病歴：
</v>
      </c>
      <c r="C23" s="255"/>
      <c r="D23" s="255"/>
      <c r="E23" s="255"/>
      <c r="F23" s="255"/>
      <c r="G23" s="255"/>
      <c r="H23" s="255"/>
      <c r="I23" s="257"/>
    </row>
    <row r="24" spans="1:26" ht="22.5" customHeight="1">
      <c r="A24" s="225"/>
      <c r="B24" s="309" t="s">
        <v>81</v>
      </c>
      <c r="C24" s="262"/>
      <c r="D24" s="89" t="s">
        <v>72</v>
      </c>
      <c r="E24" s="90" t="str">
        <f>診療情報提供書!E24</f>
        <v>　　　　　　　　</v>
      </c>
      <c r="F24" s="91" t="s">
        <v>73</v>
      </c>
      <c r="G24" s="328" t="str">
        <f>診療情報提供書!G24</f>
        <v>（　　　　　　　　　　　　　　　　）</v>
      </c>
      <c r="H24" s="255"/>
      <c r="I24" s="262"/>
    </row>
    <row r="25" spans="1:26" ht="26.25" customHeight="1">
      <c r="A25" s="226"/>
      <c r="B25" s="310" t="s">
        <v>82</v>
      </c>
      <c r="C25" s="311"/>
      <c r="D25" s="329">
        <f>診療情報提供書!D25</f>
        <v>0</v>
      </c>
      <c r="E25" s="230"/>
      <c r="F25" s="230"/>
      <c r="G25" s="230"/>
      <c r="H25" s="230"/>
      <c r="I25" s="231"/>
    </row>
    <row r="26" spans="1:26" ht="19.5" customHeight="1">
      <c r="A26" s="312" t="s">
        <v>43</v>
      </c>
      <c r="B26" s="373" t="s">
        <v>44</v>
      </c>
      <c r="C26" s="317"/>
      <c r="D26" s="317"/>
      <c r="E26" s="374"/>
      <c r="F26" s="369" t="s">
        <v>45</v>
      </c>
      <c r="G26" s="286"/>
      <c r="H26" s="286"/>
      <c r="I26" s="331"/>
    </row>
    <row r="27" spans="1:26" ht="19.5" customHeight="1">
      <c r="A27" s="225"/>
      <c r="B27" s="121" t="s">
        <v>46</v>
      </c>
      <c r="C27" s="93">
        <f>診療情報提供書!C27</f>
        <v>0</v>
      </c>
      <c r="D27" s="321" t="str">
        <f>診療情報提供書!D27</f>
        <v>飲酒量:</v>
      </c>
      <c r="E27" s="295"/>
      <c r="F27" s="94" t="s">
        <v>48</v>
      </c>
      <c r="G27" s="322" t="b">
        <v>1</v>
      </c>
      <c r="H27" s="230"/>
      <c r="I27" s="276"/>
    </row>
    <row r="28" spans="1:26" ht="19.5" customHeight="1">
      <c r="A28" s="225"/>
      <c r="B28" s="122" t="s">
        <v>49</v>
      </c>
      <c r="C28" s="93">
        <f>診療情報提供書!C28</f>
        <v>0</v>
      </c>
      <c r="D28" s="321" t="str">
        <f>診療情報提供書!D28</f>
        <v>喫煙:</v>
      </c>
      <c r="E28" s="295"/>
      <c r="F28" s="56" t="s">
        <v>51</v>
      </c>
      <c r="G28" s="53">
        <f>診療情報提供書!G28</f>
        <v>0</v>
      </c>
      <c r="H28" s="323" t="s">
        <v>83</v>
      </c>
      <c r="I28" s="324">
        <f>診療情報提供書!I28</f>
        <v>0</v>
      </c>
    </row>
    <row r="29" spans="1:26" ht="19.5" customHeight="1">
      <c r="A29" s="225"/>
      <c r="B29" s="122" t="s">
        <v>53</v>
      </c>
      <c r="C29" s="93">
        <f>診療情報提供書!C29</f>
        <v>0</v>
      </c>
      <c r="D29" s="321" t="str">
        <f>診療情報提供書!D29</f>
        <v>職業:</v>
      </c>
      <c r="E29" s="295"/>
      <c r="F29" s="56" t="s">
        <v>55</v>
      </c>
      <c r="G29" s="53">
        <f>診療情報提供書!G29</f>
        <v>0</v>
      </c>
      <c r="H29" s="297"/>
      <c r="I29" s="325"/>
    </row>
    <row r="30" spans="1:26" ht="20.25" customHeight="1">
      <c r="A30" s="226"/>
      <c r="B30" s="123" t="s">
        <v>84</v>
      </c>
      <c r="C30" s="313">
        <f>診療情報提供書!C30</f>
        <v>0</v>
      </c>
      <c r="D30" s="314"/>
      <c r="E30" s="314"/>
      <c r="F30" s="314"/>
      <c r="G30" s="314"/>
      <c r="H30" s="314"/>
      <c r="I30" s="315"/>
    </row>
    <row r="31" spans="1:26" ht="28.5" customHeight="1">
      <c r="A31" s="221">
        <f>診療情報提供書!A32</f>
        <v>0</v>
      </c>
      <c r="B31" s="222"/>
      <c r="C31" s="222"/>
      <c r="D31" s="222"/>
      <c r="E31" s="222"/>
      <c r="F31" s="222"/>
      <c r="G31" s="222"/>
      <c r="H31" s="222"/>
      <c r="I31" s="223"/>
    </row>
    <row r="32" spans="1:26" ht="33" customHeight="1">
      <c r="A32" s="364" t="s">
        <v>85</v>
      </c>
      <c r="B32" s="306"/>
      <c r="C32" s="124" t="s">
        <v>86</v>
      </c>
      <c r="D32" s="125" t="s">
        <v>87</v>
      </c>
      <c r="E32" s="371" t="s">
        <v>88</v>
      </c>
      <c r="F32" s="372"/>
      <c r="G32" s="371" t="s">
        <v>89</v>
      </c>
      <c r="H32" s="305"/>
      <c r="I32" s="306"/>
    </row>
    <row r="33" spans="1:9" ht="12" customHeight="1">
      <c r="A33" s="48"/>
      <c r="B33" s="126"/>
      <c r="C33" s="127"/>
      <c r="D33" s="127"/>
      <c r="E33" s="128"/>
      <c r="F33" s="128"/>
      <c r="G33" s="128"/>
      <c r="H33" s="128"/>
      <c r="I33" s="128"/>
    </row>
    <row r="34" spans="1:9" ht="20.25" customHeight="1">
      <c r="A34" s="365" t="s">
        <v>90</v>
      </c>
      <c r="B34" s="305"/>
      <c r="C34" s="305"/>
      <c r="D34" s="306"/>
      <c r="E34" s="129" t="s">
        <v>91</v>
      </c>
      <c r="F34" s="130"/>
      <c r="G34" s="130"/>
      <c r="H34" s="130"/>
      <c r="I34" s="131"/>
    </row>
    <row r="35" spans="1:9" ht="18" customHeight="1">
      <c r="A35" s="370" t="s">
        <v>92</v>
      </c>
      <c r="B35" s="249"/>
      <c r="C35" s="366" t="s">
        <v>93</v>
      </c>
      <c r="D35" s="367"/>
      <c r="E35" s="368" t="s">
        <v>94</v>
      </c>
      <c r="F35" s="255"/>
      <c r="G35" s="132" t="s">
        <v>95</v>
      </c>
      <c r="H35" s="132"/>
      <c r="I35" s="133" t="s">
        <v>96</v>
      </c>
    </row>
    <row r="36" spans="1:9" ht="30" customHeight="1">
      <c r="A36" s="375" t="s">
        <v>97</v>
      </c>
      <c r="B36" s="311"/>
      <c r="C36" s="134" t="s">
        <v>98</v>
      </c>
      <c r="D36" s="376" t="s">
        <v>99</v>
      </c>
      <c r="E36" s="255"/>
      <c r="F36" s="255"/>
      <c r="G36" s="255"/>
      <c r="H36" s="255"/>
      <c r="I36" s="257"/>
    </row>
    <row r="37" spans="1:9" ht="28.5" customHeight="1">
      <c r="A37" s="375" t="s">
        <v>100</v>
      </c>
      <c r="B37" s="311"/>
      <c r="C37" s="378" t="s">
        <v>101</v>
      </c>
      <c r="D37" s="255"/>
      <c r="E37" s="262"/>
      <c r="F37" s="378" t="s">
        <v>102</v>
      </c>
      <c r="G37" s="255"/>
      <c r="H37" s="255"/>
      <c r="I37" s="257"/>
    </row>
    <row r="38" spans="1:9" ht="28.5" customHeight="1">
      <c r="A38" s="272"/>
      <c r="B38" s="377"/>
      <c r="C38" s="379" t="s">
        <v>103</v>
      </c>
      <c r="D38" s="278"/>
      <c r="E38" s="278"/>
      <c r="F38" s="278"/>
      <c r="G38" s="278"/>
      <c r="H38" s="278"/>
      <c r="I38" s="279"/>
    </row>
    <row r="39" spans="1:9" ht="35.25" customHeight="1">
      <c r="A39" s="135"/>
      <c r="B39" s="135"/>
      <c r="C39" s="136"/>
      <c r="D39" s="137"/>
      <c r="E39" s="137"/>
      <c r="F39" s="137"/>
      <c r="G39" s="137"/>
      <c r="H39" s="137"/>
      <c r="I39" s="137"/>
    </row>
    <row r="40" spans="1:9" ht="48.7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8">
    <mergeCell ref="I28:I29"/>
    <mergeCell ref="D29:E29"/>
    <mergeCell ref="E14:F14"/>
    <mergeCell ref="B15:C15"/>
    <mergeCell ref="D21:F21"/>
    <mergeCell ref="B24:C24"/>
    <mergeCell ref="B25:C25"/>
    <mergeCell ref="A1:B1"/>
    <mergeCell ref="A2:I2"/>
    <mergeCell ref="G3:I3"/>
    <mergeCell ref="A4:B4"/>
    <mergeCell ref="C4:D4"/>
    <mergeCell ref="G4:H4"/>
    <mergeCell ref="A5:B5"/>
    <mergeCell ref="H5:I5"/>
    <mergeCell ref="C5:D5"/>
    <mergeCell ref="F5:G5"/>
    <mergeCell ref="B6:D6"/>
    <mergeCell ref="E6:F6"/>
    <mergeCell ref="G6:I6"/>
    <mergeCell ref="E7:I7"/>
    <mergeCell ref="A8:B12"/>
    <mergeCell ref="B23:I23"/>
    <mergeCell ref="G24:I24"/>
    <mergeCell ref="D25:I25"/>
    <mergeCell ref="D12:I12"/>
    <mergeCell ref="G14:I14"/>
    <mergeCell ref="F15:G15"/>
    <mergeCell ref="H15:I15"/>
    <mergeCell ref="B16:I16"/>
    <mergeCell ref="B18:I18"/>
    <mergeCell ref="B22:I22"/>
    <mergeCell ref="D8:E8"/>
    <mergeCell ref="D11:F11"/>
    <mergeCell ref="A14:A25"/>
    <mergeCell ref="B14:C14"/>
    <mergeCell ref="A36:B36"/>
    <mergeCell ref="D36:I36"/>
    <mergeCell ref="A37:B38"/>
    <mergeCell ref="C37:E37"/>
    <mergeCell ref="F37:I37"/>
    <mergeCell ref="C38:I38"/>
    <mergeCell ref="A26:A30"/>
    <mergeCell ref="A32:B32"/>
    <mergeCell ref="A34:D34"/>
    <mergeCell ref="C35:D35"/>
    <mergeCell ref="E35:F35"/>
    <mergeCell ref="F26:I26"/>
    <mergeCell ref="C30:I30"/>
    <mergeCell ref="A31:I31"/>
    <mergeCell ref="A35:B35"/>
    <mergeCell ref="E32:F32"/>
    <mergeCell ref="G32:I32"/>
    <mergeCell ref="B26:E26"/>
    <mergeCell ref="D27:E27"/>
    <mergeCell ref="G27:I27"/>
    <mergeCell ref="D28:E28"/>
    <mergeCell ref="H28:H29"/>
  </mergeCells>
  <phoneticPr fontId="88"/>
  <dataValidations count="3">
    <dataValidation type="list" allowBlank="1" showErrorMessage="1" sqref="F10 F34" xr:uid="{00000000-0002-0000-0200-000000000000}">
      <formula1>"2015年,2016年,2017年,2018年"</formula1>
    </dataValidation>
    <dataValidation type="list" allowBlank="1" showErrorMessage="1" sqref="G10:H10 G34:H34" xr:uid="{00000000-0002-0000-0200-000001000000}">
      <formula1>"1月,2月,3月,4月,5月,6月,7月,8月,9月,10月,11月,12月"</formula1>
    </dataValidation>
    <dataValidation type="list" allowBlank="1" showErrorMessage="1" sqref="I10 I34" xr:uid="{00000000-0002-0000-0200-000002000000}">
      <formula1>"1日,2日,3日,4日,5日,6日,7日,8日,9日,10日,11日,12日,13日,14日,15日,16日,17日,18日,19日,20日,21日,22日,23日,24日,25日,26日,27日,28日,29日,30日,31日"</formula1>
    </dataValidation>
  </dataValidations>
  <pageMargins left="0.9055118110236221" right="0.51181102362204722" top="0.74803149606299213" bottom="0.19685039370078741" header="0" footer="0"/>
  <pageSetup paperSize="9" orientation="portrait"/>
  <rowBreaks count="1" manualBreakCount="1">
    <brk id="38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31750</xdr:rowOff>
                  </from>
                  <to>
                    <xdr:col>6</xdr:col>
                    <xdr:colOff>438150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31750</xdr:colOff>
                    <xdr:row>18</xdr:row>
                    <xdr:rowOff>31750</xdr:rowOff>
                  </from>
                  <to>
                    <xdr:col>5</xdr:col>
                    <xdr:colOff>850900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298450</xdr:colOff>
                    <xdr:row>18</xdr:row>
                    <xdr:rowOff>260350</xdr:rowOff>
                  </from>
                  <to>
                    <xdr:col>2</xdr:col>
                    <xdr:colOff>431800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2</xdr:col>
                    <xdr:colOff>412750</xdr:colOff>
                    <xdr:row>18</xdr:row>
                    <xdr:rowOff>266700</xdr:rowOff>
                  </from>
                  <to>
                    <xdr:col>3</xdr:col>
                    <xdr:colOff>203200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</xdr:col>
                    <xdr:colOff>298450</xdr:colOff>
                    <xdr:row>18</xdr:row>
                    <xdr:rowOff>298450</xdr:rowOff>
                  </from>
                  <to>
                    <xdr:col>4</xdr:col>
                    <xdr:colOff>184150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4</xdr:col>
                    <xdr:colOff>88900</xdr:colOff>
                    <xdr:row>18</xdr:row>
                    <xdr:rowOff>260350</xdr:rowOff>
                  </from>
                  <to>
                    <xdr:col>5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5</xdr:col>
                    <xdr:colOff>31750</xdr:colOff>
                    <xdr:row>18</xdr:row>
                    <xdr:rowOff>241300</xdr:rowOff>
                  </from>
                  <to>
                    <xdr:col>5</xdr:col>
                    <xdr:colOff>679450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755650</xdr:colOff>
                    <xdr:row>18</xdr:row>
                    <xdr:rowOff>260350</xdr:rowOff>
                  </from>
                  <to>
                    <xdr:col>6</xdr:col>
                    <xdr:colOff>527050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260350</xdr:rowOff>
                  </from>
                  <to>
                    <xdr:col>8</xdr:col>
                    <xdr:colOff>190500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</xdr:col>
                    <xdr:colOff>298450</xdr:colOff>
                    <xdr:row>19</xdr:row>
                    <xdr:rowOff>31750</xdr:rowOff>
                  </from>
                  <to>
                    <xdr:col>2</xdr:col>
                    <xdr:colOff>247650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31750</xdr:rowOff>
                  </from>
                  <to>
                    <xdr:col>3</xdr:col>
                    <xdr:colOff>450850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3</xdr:col>
                    <xdr:colOff>488950</xdr:colOff>
                    <xdr:row>19</xdr:row>
                    <xdr:rowOff>31750</xdr:rowOff>
                  </from>
                  <to>
                    <xdr:col>4</xdr:col>
                    <xdr:colOff>374650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165100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5</xdr:col>
                    <xdr:colOff>698500</xdr:colOff>
                    <xdr:row>19</xdr:row>
                    <xdr:rowOff>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7</xdr:col>
                    <xdr:colOff>69850</xdr:colOff>
                    <xdr:row>19</xdr:row>
                    <xdr:rowOff>31750</xdr:rowOff>
                  </from>
                  <to>
                    <xdr:col>7</xdr:col>
                    <xdr:colOff>450850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7</xdr:col>
                    <xdr:colOff>546100</xdr:colOff>
                    <xdr:row>19</xdr:row>
                    <xdr:rowOff>31750</xdr:rowOff>
                  </from>
                  <to>
                    <xdr:col>8</xdr:col>
                    <xdr:colOff>717550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5</xdr:col>
                    <xdr:colOff>69850</xdr:colOff>
                    <xdr:row>19</xdr:row>
                    <xdr:rowOff>38100</xdr:rowOff>
                  </from>
                  <to>
                    <xdr:col>5</xdr:col>
                    <xdr:colOff>641350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1</xdr:col>
                    <xdr:colOff>298450</xdr:colOff>
                    <xdr:row>20</xdr:row>
                    <xdr:rowOff>12700</xdr:rowOff>
                  </from>
                  <to>
                    <xdr:col>2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2</xdr:col>
                    <xdr:colOff>336550</xdr:colOff>
                    <xdr:row>20</xdr:row>
                    <xdr:rowOff>12700</xdr:rowOff>
                  </from>
                  <to>
                    <xdr:col>3</xdr:col>
                    <xdr:colOff>146050</xdr:colOff>
                    <xdr:row>21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CC"/>
  </sheetPr>
  <dimension ref="A1:J1000"/>
  <sheetViews>
    <sheetView workbookViewId="0">
      <selection activeCell="A2" sqref="A2:XFD2"/>
    </sheetView>
  </sheetViews>
  <sheetFormatPr defaultColWidth="14.453125" defaultRowHeight="15" customHeight="1"/>
  <cols>
    <col min="1" max="1" width="6.7265625" customWidth="1"/>
    <col min="2" max="2" width="10.1796875" customWidth="1"/>
    <col min="3" max="3" width="16" customWidth="1"/>
    <col min="4" max="4" width="10.453125" customWidth="1"/>
    <col min="5" max="5" width="12.81640625" customWidth="1"/>
    <col min="6" max="6" width="14.54296875" customWidth="1"/>
    <col min="7" max="7" width="8.54296875" customWidth="1"/>
    <col min="8" max="8" width="10.54296875" customWidth="1"/>
    <col min="9" max="9" width="12.453125" customWidth="1"/>
    <col min="10" max="26" width="8.7265625" customWidth="1"/>
  </cols>
  <sheetData>
    <row r="1" spans="1:10" ht="18" customHeight="1">
      <c r="A1" s="341" t="s">
        <v>61</v>
      </c>
      <c r="B1" s="305"/>
      <c r="C1" s="61" t="str">
        <f>診療情報提供書!F1</f>
        <v>IRUD_HKD_</v>
      </c>
      <c r="D1" s="138" t="str">
        <f>診療情報提供書!G1</f>
        <v>△△△△△</v>
      </c>
      <c r="E1" s="60"/>
      <c r="H1" s="139"/>
      <c r="I1" s="140" t="s">
        <v>104</v>
      </c>
    </row>
    <row r="2" spans="1:10" ht="28.5" customHeight="1">
      <c r="A2" s="281" t="s">
        <v>105</v>
      </c>
      <c r="B2" s="220"/>
      <c r="C2" s="220"/>
      <c r="D2" s="220"/>
      <c r="E2" s="220"/>
      <c r="F2" s="220"/>
      <c r="G2" s="220"/>
      <c r="H2" s="220"/>
      <c r="I2" s="220"/>
    </row>
    <row r="3" spans="1:10" ht="22.5" customHeight="1">
      <c r="A3" s="65" t="s">
        <v>6</v>
      </c>
      <c r="B3" s="66"/>
      <c r="C3" s="66"/>
      <c r="D3" s="66"/>
      <c r="E3" s="141"/>
      <c r="F3" s="99" t="s">
        <v>78</v>
      </c>
      <c r="G3" s="440" t="str">
        <f>診療情報提供書!G3</f>
        <v>北海道大学病院</v>
      </c>
      <c r="H3" s="220"/>
      <c r="I3" s="220"/>
      <c r="J3" s="142"/>
    </row>
    <row r="4" spans="1:10" ht="18.75" customHeight="1">
      <c r="A4" s="285" t="s">
        <v>8</v>
      </c>
      <c r="B4" s="286"/>
      <c r="C4" s="441">
        <f>診療情報提供書!C4</f>
        <v>0</v>
      </c>
      <c r="D4" s="274"/>
      <c r="E4" s="143" t="s">
        <v>9</v>
      </c>
      <c r="F4" s="144">
        <f>診療情報提供書!F4</f>
        <v>0</v>
      </c>
      <c r="G4" s="442">
        <f>診療情報提供書!G4</f>
        <v>0</v>
      </c>
      <c r="H4" s="286"/>
      <c r="I4" s="145">
        <f>診療情報提供書!I4</f>
        <v>0</v>
      </c>
    </row>
    <row r="5" spans="1:10" ht="18.75" customHeight="1">
      <c r="A5" s="254" t="s">
        <v>11</v>
      </c>
      <c r="B5" s="255"/>
      <c r="C5" s="432">
        <f>診療情報提供書!C5</f>
        <v>0</v>
      </c>
      <c r="D5" s="262"/>
      <c r="E5" s="146" t="s">
        <v>12</v>
      </c>
      <c r="F5" s="339" t="str">
        <f>診療情報提供書!F5</f>
        <v>(電話番号)</v>
      </c>
      <c r="G5" s="262"/>
      <c r="H5" s="333" t="str">
        <f>診療情報提供書!H5</f>
        <v>診療科名</v>
      </c>
      <c r="I5" s="257"/>
    </row>
    <row r="6" spans="1:10" ht="18.75" customHeight="1">
      <c r="A6" s="15" t="s">
        <v>15</v>
      </c>
      <c r="B6" s="433">
        <f>診療情報提供書!B6</f>
        <v>0</v>
      </c>
      <c r="C6" s="255"/>
      <c r="D6" s="262"/>
      <c r="E6" s="434" t="s">
        <v>16</v>
      </c>
      <c r="F6" s="255"/>
      <c r="G6" s="435" t="str">
        <f>診療情報提供書!G6</f>
        <v>（所在地）</v>
      </c>
      <c r="H6" s="255"/>
      <c r="I6" s="257"/>
    </row>
    <row r="7" spans="1:10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436" t="s">
        <v>106</v>
      </c>
      <c r="F7" s="230"/>
      <c r="G7" s="230"/>
      <c r="H7" s="230"/>
      <c r="I7" s="276"/>
    </row>
    <row r="8" spans="1:10" ht="24.75" customHeight="1">
      <c r="A8" s="354" t="s">
        <v>107</v>
      </c>
      <c r="B8" s="269"/>
      <c r="C8" s="148" t="s">
        <v>108</v>
      </c>
      <c r="D8" s="429"/>
      <c r="E8" s="269"/>
      <c r="F8" s="430" t="s">
        <v>109</v>
      </c>
      <c r="G8" s="305"/>
      <c r="H8" s="305"/>
      <c r="I8" s="306"/>
    </row>
    <row r="9" spans="1:10" ht="24.75" customHeight="1">
      <c r="A9" s="437" t="s">
        <v>70</v>
      </c>
      <c r="B9" s="438"/>
      <c r="C9" s="358"/>
      <c r="D9" s="246"/>
      <c r="E9" s="359"/>
      <c r="F9" s="237"/>
      <c r="G9" s="149" t="s">
        <v>110</v>
      </c>
      <c r="H9" s="150" t="s">
        <v>111</v>
      </c>
      <c r="I9" s="151"/>
    </row>
    <row r="10" spans="1:10" ht="15" customHeight="1">
      <c r="A10" s="439"/>
      <c r="B10" s="220"/>
      <c r="C10" s="220"/>
      <c r="D10" s="220"/>
      <c r="E10" s="220"/>
      <c r="G10" s="152"/>
      <c r="H10" s="152"/>
      <c r="I10" s="152"/>
    </row>
    <row r="11" spans="1:10" ht="24.75" customHeight="1">
      <c r="A11" s="397" t="s">
        <v>112</v>
      </c>
      <c r="B11" s="398" t="s">
        <v>113</v>
      </c>
      <c r="C11" s="305"/>
      <c r="D11" s="305"/>
      <c r="E11" s="306"/>
      <c r="F11" s="153" t="s">
        <v>114</v>
      </c>
      <c r="G11" s="154"/>
      <c r="H11" s="155"/>
      <c r="I11" s="156"/>
    </row>
    <row r="12" spans="1:10" ht="24.75" customHeight="1">
      <c r="A12" s="225"/>
      <c r="B12" s="431" t="str">
        <f>診療情報提供書!B22</f>
        <v>主訴：</v>
      </c>
      <c r="C12" s="220"/>
      <c r="D12" s="220"/>
      <c r="E12" s="220"/>
      <c r="F12" s="220"/>
      <c r="G12" s="220"/>
      <c r="H12" s="220"/>
      <c r="I12" s="271"/>
    </row>
    <row r="13" spans="1:10" ht="158.25" customHeight="1">
      <c r="A13" s="225"/>
      <c r="B13" s="400" t="str">
        <f>診療情報提供書!B23</f>
        <v xml:space="preserve">現病歴：
</v>
      </c>
      <c r="C13" s="319"/>
      <c r="D13" s="319"/>
      <c r="E13" s="319"/>
      <c r="F13" s="319"/>
      <c r="G13" s="319"/>
      <c r="H13" s="319"/>
      <c r="I13" s="383"/>
    </row>
    <row r="14" spans="1:10" ht="20.25" customHeight="1">
      <c r="A14" s="225"/>
      <c r="B14" s="399" t="s">
        <v>115</v>
      </c>
      <c r="C14" s="305"/>
      <c r="D14" s="305"/>
      <c r="E14" s="306"/>
      <c r="F14" s="401" t="s">
        <v>116</v>
      </c>
      <c r="G14" s="305"/>
      <c r="H14" s="305"/>
      <c r="I14" s="306"/>
    </row>
    <row r="15" spans="1:10" ht="24.75" customHeight="1">
      <c r="A15" s="225"/>
      <c r="B15" s="157" t="s">
        <v>117</v>
      </c>
      <c r="C15" s="414" t="s">
        <v>118</v>
      </c>
      <c r="D15" s="286"/>
      <c r="E15" s="331"/>
      <c r="F15" s="158" t="s">
        <v>119</v>
      </c>
      <c r="G15" s="421"/>
      <c r="H15" s="252"/>
      <c r="I15" s="253"/>
    </row>
    <row r="16" spans="1:10" ht="24.75" customHeight="1">
      <c r="A16" s="225"/>
      <c r="B16" s="159" t="s">
        <v>120</v>
      </c>
      <c r="C16" s="415" t="s">
        <v>121</v>
      </c>
      <c r="D16" s="255"/>
      <c r="E16" s="257"/>
      <c r="F16" s="160" t="s">
        <v>122</v>
      </c>
      <c r="G16" s="416"/>
      <c r="H16" s="417"/>
      <c r="I16" s="418"/>
    </row>
    <row r="17" spans="1:9" ht="24.75" customHeight="1">
      <c r="A17" s="225"/>
      <c r="B17" s="159"/>
      <c r="C17" s="415"/>
      <c r="D17" s="255"/>
      <c r="E17" s="257"/>
      <c r="F17" s="161" t="s">
        <v>123</v>
      </c>
      <c r="G17" s="419"/>
      <c r="H17" s="319"/>
      <c r="I17" s="383"/>
    </row>
    <row r="18" spans="1:9" ht="24.75" customHeight="1">
      <c r="A18" s="225"/>
      <c r="B18" s="159"/>
      <c r="C18" s="422"/>
      <c r="D18" s="230"/>
      <c r="E18" s="423"/>
      <c r="F18" s="424" t="s">
        <v>124</v>
      </c>
      <c r="G18" s="420"/>
      <c r="H18" s="286"/>
      <c r="I18" s="331"/>
    </row>
    <row r="19" spans="1:9" ht="24.75" customHeight="1">
      <c r="A19" s="225"/>
      <c r="B19" s="159"/>
      <c r="C19" s="427"/>
      <c r="D19" s="255"/>
      <c r="E19" s="264"/>
      <c r="F19" s="425"/>
      <c r="G19" s="427"/>
      <c r="H19" s="255"/>
      <c r="I19" s="257"/>
    </row>
    <row r="20" spans="1:9" ht="24.75" customHeight="1">
      <c r="A20" s="225"/>
      <c r="B20" s="159"/>
      <c r="C20" s="427"/>
      <c r="D20" s="255"/>
      <c r="E20" s="264"/>
      <c r="F20" s="425"/>
      <c r="G20" s="427"/>
      <c r="H20" s="255"/>
      <c r="I20" s="257"/>
    </row>
    <row r="21" spans="1:9" ht="24.75" customHeight="1">
      <c r="A21" s="225"/>
      <c r="B21" s="159"/>
      <c r="C21" s="427"/>
      <c r="D21" s="255"/>
      <c r="E21" s="264"/>
      <c r="F21" s="425"/>
      <c r="G21" s="427"/>
      <c r="H21" s="255"/>
      <c r="I21" s="257"/>
    </row>
    <row r="22" spans="1:9" ht="24.75" customHeight="1">
      <c r="A22" s="225"/>
      <c r="B22" s="162"/>
      <c r="C22" s="405"/>
      <c r="D22" s="278"/>
      <c r="E22" s="428"/>
      <c r="F22" s="426"/>
      <c r="G22" s="405"/>
      <c r="H22" s="278"/>
      <c r="I22" s="279"/>
    </row>
    <row r="23" spans="1:9" ht="24.75" customHeight="1">
      <c r="A23" s="225"/>
      <c r="B23" s="402" t="s">
        <v>125</v>
      </c>
      <c r="C23" s="305"/>
      <c r="D23" s="305"/>
      <c r="E23" s="306"/>
      <c r="F23" s="406" t="s">
        <v>126</v>
      </c>
      <c r="G23" s="220"/>
      <c r="H23" s="220"/>
      <c r="I23" s="271"/>
    </row>
    <row r="24" spans="1:9" ht="38.25" customHeight="1">
      <c r="A24" s="225"/>
      <c r="B24" s="403"/>
      <c r="C24" s="286"/>
      <c r="D24" s="286"/>
      <c r="E24" s="331"/>
      <c r="F24" s="163" t="s">
        <v>127</v>
      </c>
      <c r="G24" s="407"/>
      <c r="H24" s="286"/>
      <c r="I24" s="331"/>
    </row>
    <row r="25" spans="1:9" ht="39" customHeight="1">
      <c r="A25" s="225"/>
      <c r="B25" s="410"/>
      <c r="C25" s="411"/>
      <c r="D25" s="411"/>
      <c r="E25" s="412"/>
      <c r="F25" s="164" t="s">
        <v>128</v>
      </c>
      <c r="G25" s="408"/>
      <c r="H25" s="255"/>
      <c r="I25" s="257"/>
    </row>
    <row r="26" spans="1:9" ht="38.25" customHeight="1">
      <c r="A26" s="225"/>
      <c r="B26" s="413"/>
      <c r="C26" s="283"/>
      <c r="D26" s="283"/>
      <c r="E26" s="293"/>
      <c r="F26" s="165" t="s">
        <v>129</v>
      </c>
      <c r="G26" s="409"/>
      <c r="H26" s="278"/>
      <c r="I26" s="279"/>
    </row>
    <row r="27" spans="1:9" ht="20.25" customHeight="1">
      <c r="A27" s="225"/>
      <c r="B27" s="404" t="s">
        <v>130</v>
      </c>
      <c r="C27" s="305"/>
      <c r="D27" s="305"/>
      <c r="E27" s="305"/>
      <c r="F27" s="305"/>
      <c r="G27" s="305"/>
      <c r="H27" s="305"/>
      <c r="I27" s="306"/>
    </row>
    <row r="28" spans="1:9" ht="22.5" customHeight="1">
      <c r="A28" s="225"/>
      <c r="B28" s="392"/>
      <c r="C28" s="317"/>
      <c r="D28" s="317"/>
      <c r="E28" s="317"/>
      <c r="F28" s="317"/>
      <c r="G28" s="317"/>
      <c r="H28" s="317"/>
      <c r="I28" s="269"/>
    </row>
    <row r="29" spans="1:9" ht="22.5" customHeight="1">
      <c r="A29" s="225"/>
      <c r="B29" s="272"/>
      <c r="C29" s="222"/>
      <c r="D29" s="222"/>
      <c r="E29" s="222"/>
      <c r="F29" s="222"/>
      <c r="G29" s="222"/>
      <c r="H29" s="222"/>
      <c r="I29" s="223"/>
    </row>
    <row r="30" spans="1:9" ht="15" customHeight="1">
      <c r="A30" s="225"/>
      <c r="B30" s="399" t="s">
        <v>131</v>
      </c>
      <c r="C30" s="305"/>
      <c r="D30" s="306"/>
      <c r="E30" s="393" t="s">
        <v>132</v>
      </c>
      <c r="F30" s="286"/>
      <c r="G30" s="286"/>
      <c r="H30" s="166" t="s">
        <v>133</v>
      </c>
      <c r="I30" s="167" t="s">
        <v>134</v>
      </c>
    </row>
    <row r="31" spans="1:9" ht="22.5" customHeight="1">
      <c r="A31" s="226"/>
      <c r="B31" s="394"/>
      <c r="C31" s="222"/>
      <c r="D31" s="222"/>
      <c r="E31" s="222"/>
      <c r="F31" s="222"/>
      <c r="G31" s="222"/>
      <c r="H31" s="222"/>
      <c r="I31" s="223"/>
    </row>
    <row r="32" spans="1:9" ht="45" customHeight="1">
      <c r="A32" s="395"/>
      <c r="B32" s="222"/>
      <c r="C32" s="222"/>
      <c r="D32" s="222"/>
      <c r="E32" s="222"/>
      <c r="F32" s="222"/>
      <c r="G32" s="222"/>
      <c r="H32" s="222"/>
      <c r="I32" s="223"/>
    </row>
    <row r="33" spans="1:9" ht="20.25" customHeight="1">
      <c r="A33" s="168" t="s">
        <v>135</v>
      </c>
      <c r="B33" s="169"/>
      <c r="C33" s="169"/>
      <c r="D33" s="170"/>
      <c r="E33" s="171" t="s">
        <v>91</v>
      </c>
      <c r="F33" s="171"/>
      <c r="G33" s="172"/>
      <c r="H33" s="172"/>
      <c r="I33" s="173"/>
    </row>
    <row r="34" spans="1:9" ht="22.5" customHeight="1">
      <c r="A34" s="396" t="s">
        <v>136</v>
      </c>
      <c r="B34" s="222"/>
      <c r="C34" s="222"/>
      <c r="D34" s="222"/>
      <c r="E34" s="222"/>
      <c r="F34" s="222"/>
      <c r="G34" s="222"/>
      <c r="H34" s="222"/>
      <c r="I34" s="223"/>
    </row>
    <row r="35" spans="1:9" ht="48.75" customHeight="1"/>
    <row r="36" spans="1:9" ht="13.5" customHeight="1"/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9">
    <mergeCell ref="A1:B1"/>
    <mergeCell ref="A2:I2"/>
    <mergeCell ref="G3:I3"/>
    <mergeCell ref="A4:B4"/>
    <mergeCell ref="C4:D4"/>
    <mergeCell ref="G4:H4"/>
    <mergeCell ref="A5:B5"/>
    <mergeCell ref="H5:I5"/>
    <mergeCell ref="D8:E8"/>
    <mergeCell ref="F8:I8"/>
    <mergeCell ref="B12:I12"/>
    <mergeCell ref="C5:D5"/>
    <mergeCell ref="F5:G5"/>
    <mergeCell ref="B6:D6"/>
    <mergeCell ref="E6:F6"/>
    <mergeCell ref="G6:I6"/>
    <mergeCell ref="E7:I7"/>
    <mergeCell ref="A8:B8"/>
    <mergeCell ref="A9:B9"/>
    <mergeCell ref="C9:D9"/>
    <mergeCell ref="E9:F9"/>
    <mergeCell ref="A10:E10"/>
    <mergeCell ref="C15:E15"/>
    <mergeCell ref="C16:E16"/>
    <mergeCell ref="G16:I16"/>
    <mergeCell ref="G17:I17"/>
    <mergeCell ref="G18:I18"/>
    <mergeCell ref="G15:I15"/>
    <mergeCell ref="C17:E17"/>
    <mergeCell ref="C18:E18"/>
    <mergeCell ref="F18:F22"/>
    <mergeCell ref="C19:E19"/>
    <mergeCell ref="C20:E20"/>
    <mergeCell ref="C21:E21"/>
    <mergeCell ref="C22:E22"/>
    <mergeCell ref="G19:I19"/>
    <mergeCell ref="G20:I20"/>
    <mergeCell ref="G21:I21"/>
    <mergeCell ref="G24:I24"/>
    <mergeCell ref="G25:I25"/>
    <mergeCell ref="G26:I26"/>
    <mergeCell ref="B25:E25"/>
    <mergeCell ref="B26:E26"/>
    <mergeCell ref="B28:I29"/>
    <mergeCell ref="E30:G30"/>
    <mergeCell ref="B31:I31"/>
    <mergeCell ref="A32:I32"/>
    <mergeCell ref="A34:I34"/>
    <mergeCell ref="A11:A31"/>
    <mergeCell ref="B11:E11"/>
    <mergeCell ref="B14:E14"/>
    <mergeCell ref="B30:D30"/>
    <mergeCell ref="B13:I13"/>
    <mergeCell ref="F14:I14"/>
    <mergeCell ref="B23:E23"/>
    <mergeCell ref="B24:E24"/>
    <mergeCell ref="B27:I27"/>
    <mergeCell ref="G22:I22"/>
    <mergeCell ref="F23:I23"/>
  </mergeCells>
  <phoneticPr fontId="88"/>
  <dataValidations count="8">
    <dataValidation type="list" allowBlank="1" showInputMessage="1" showErrorMessage="1" prompt="至近データを記載ください" sqref="H11" xr:uid="{00000000-0002-0000-0300-000000000000}">
      <formula1>"1月,2月,3月,4月,5月,6月,7月,8月,9月10月,11月,12月"</formula1>
    </dataValidation>
    <dataValidation type="list" allowBlank="1" showErrorMessage="1" sqref="B16:B22" xr:uid="{00000000-0002-0000-0300-000001000000}">
      <formula1>"最重要,重要,必須とはいえない"</formula1>
    </dataValidation>
    <dataValidation type="list" allowBlank="1" showErrorMessage="1" sqref="G15" xr:uid="{00000000-0002-0000-0300-000002000000}">
      <formula1>"正常核型,異常核型,正常異型,実施なし"</formula1>
    </dataValidation>
    <dataValidation type="list" allowBlank="1" showErrorMessage="1" sqref="G33" xr:uid="{00000000-0002-0000-0300-000003000000}">
      <formula1>"2015年,2016年,2017年,2018年"</formula1>
    </dataValidation>
    <dataValidation type="list" allowBlank="1" showErrorMessage="1" sqref="H33" xr:uid="{00000000-0002-0000-0300-000004000000}">
      <formula1>"1月,2月,3月,4月,5月,6月,7月,8月,9月,10月,11月,12月"</formula1>
    </dataValidation>
    <dataValidation type="list" allowBlank="1" showErrorMessage="1" sqref="G11" xr:uid="{00000000-0002-0000-0300-000005000000}">
      <formula1>"2023年,2024年,2025年,2026年,2027年"</formula1>
    </dataValidation>
    <dataValidation type="list" allowBlank="1" showErrorMessage="1" sqref="G17" xr:uid="{00000000-0002-0000-0300-000006000000}">
      <formula1>"臨床的意義のあるゲノムコピー数変化なし,コピー数異常あり,検査中,臨床表現型より実施適応なし"</formula1>
    </dataValidation>
    <dataValidation type="list" allowBlank="1" showErrorMessage="1" sqref="I11 I33" xr:uid="{00000000-0002-0000-0300-000007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62992125984251968" right="0.23622047244094491" top="0.78740157480314965" bottom="0.15748031496062992" header="0" footer="0"/>
  <pageSetup paperSize="9" scale="83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3CC"/>
  </sheetPr>
  <dimension ref="A1:J1000"/>
  <sheetViews>
    <sheetView workbookViewId="0">
      <selection activeCell="A2" sqref="A2:XFD2"/>
    </sheetView>
  </sheetViews>
  <sheetFormatPr defaultColWidth="14.453125" defaultRowHeight="15" customHeight="1"/>
  <cols>
    <col min="1" max="1" width="6.7265625" customWidth="1"/>
    <col min="2" max="2" width="10.1796875" customWidth="1"/>
    <col min="3" max="3" width="16" customWidth="1"/>
    <col min="4" max="4" width="10.26953125" customWidth="1"/>
    <col min="5" max="5" width="12.81640625" customWidth="1"/>
    <col min="6" max="6" width="14.54296875" customWidth="1"/>
    <col min="7" max="7" width="8.54296875" customWidth="1"/>
    <col min="8" max="8" width="10.54296875" customWidth="1"/>
    <col min="9" max="9" width="12.453125" customWidth="1"/>
    <col min="10" max="26" width="8.7265625" customWidth="1"/>
  </cols>
  <sheetData>
    <row r="1" spans="1:10" ht="18" customHeight="1">
      <c r="A1" s="341" t="s">
        <v>61</v>
      </c>
      <c r="B1" s="305"/>
      <c r="C1" s="61" t="str">
        <f>診療情報提供書!F1</f>
        <v>IRUD_HKD_</v>
      </c>
      <c r="D1" s="138" t="str">
        <f>診療情報提供書!G1</f>
        <v>△△△△△</v>
      </c>
      <c r="E1" s="60"/>
      <c r="H1" s="139"/>
      <c r="I1" s="140" t="s">
        <v>137</v>
      </c>
    </row>
    <row r="2" spans="1:10" ht="28.5" customHeight="1">
      <c r="A2" s="281" t="s">
        <v>105</v>
      </c>
      <c r="B2" s="220"/>
      <c r="C2" s="220"/>
      <c r="D2" s="220"/>
      <c r="E2" s="220"/>
      <c r="F2" s="220"/>
      <c r="G2" s="220"/>
      <c r="H2" s="220"/>
      <c r="I2" s="220"/>
    </row>
    <row r="3" spans="1:10" ht="22.5" customHeight="1">
      <c r="A3" s="65" t="s">
        <v>6</v>
      </c>
      <c r="B3" s="66"/>
      <c r="C3" s="66"/>
      <c r="D3" s="66"/>
      <c r="E3" s="141"/>
      <c r="F3" s="99" t="s">
        <v>78</v>
      </c>
      <c r="G3" s="440" t="str">
        <f>診療情報提供書!G3</f>
        <v>北海道大学病院</v>
      </c>
      <c r="H3" s="220"/>
      <c r="I3" s="220"/>
      <c r="J3" s="142"/>
    </row>
    <row r="4" spans="1:10" ht="18.75" customHeight="1">
      <c r="A4" s="285" t="s">
        <v>8</v>
      </c>
      <c r="B4" s="286"/>
      <c r="C4" s="441">
        <f>診療情報提供書!C4</f>
        <v>0</v>
      </c>
      <c r="D4" s="274"/>
      <c r="E4" s="143" t="s">
        <v>9</v>
      </c>
      <c r="F4" s="144">
        <f>診療情報提供書!F4</f>
        <v>0</v>
      </c>
      <c r="G4" s="442">
        <f>診療情報提供書!G4</f>
        <v>0</v>
      </c>
      <c r="H4" s="286"/>
      <c r="I4" s="145">
        <f>診療情報提供書!I4</f>
        <v>0</v>
      </c>
    </row>
    <row r="5" spans="1:10" ht="18.75" customHeight="1">
      <c r="A5" s="254" t="s">
        <v>11</v>
      </c>
      <c r="B5" s="255"/>
      <c r="C5" s="432">
        <f>診療情報提供書!C5</f>
        <v>0</v>
      </c>
      <c r="D5" s="262"/>
      <c r="E5" s="146" t="s">
        <v>12</v>
      </c>
      <c r="F5" s="339" t="str">
        <f>診療情報提供書!F5</f>
        <v>(電話番号)</v>
      </c>
      <c r="G5" s="262"/>
      <c r="H5" s="333" t="str">
        <f>診療情報提供書!H5</f>
        <v>診療科名</v>
      </c>
      <c r="I5" s="257"/>
    </row>
    <row r="6" spans="1:10" ht="18.75" customHeight="1">
      <c r="A6" s="15" t="s">
        <v>15</v>
      </c>
      <c r="B6" s="433">
        <f>診療情報提供書!B6</f>
        <v>0</v>
      </c>
      <c r="C6" s="255"/>
      <c r="D6" s="262"/>
      <c r="E6" s="434" t="s">
        <v>16</v>
      </c>
      <c r="F6" s="255"/>
      <c r="G6" s="435" t="str">
        <f>診療情報提供書!G6</f>
        <v>（所在地）</v>
      </c>
      <c r="H6" s="255"/>
      <c r="I6" s="257"/>
    </row>
    <row r="7" spans="1:10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448" t="s">
        <v>106</v>
      </c>
      <c r="F7" s="278"/>
      <c r="G7" s="278"/>
      <c r="H7" s="278"/>
      <c r="I7" s="279"/>
    </row>
    <row r="8" spans="1:10" ht="24.75" customHeight="1">
      <c r="A8" s="449" t="s">
        <v>70</v>
      </c>
      <c r="B8" s="450"/>
      <c r="C8" s="452"/>
      <c r="D8" s="453"/>
      <c r="E8" s="454"/>
      <c r="F8" s="455"/>
      <c r="G8" s="174"/>
      <c r="H8" s="451"/>
      <c r="I8" s="220"/>
    </row>
    <row r="9" spans="1:10" ht="15" customHeight="1">
      <c r="A9" s="439"/>
      <c r="B9" s="220"/>
      <c r="C9" s="220"/>
      <c r="D9" s="220"/>
      <c r="E9" s="220"/>
      <c r="G9" s="152"/>
      <c r="H9" s="152"/>
      <c r="I9" s="152"/>
    </row>
    <row r="10" spans="1:10" ht="24.75" customHeight="1">
      <c r="A10" s="443" t="s">
        <v>138</v>
      </c>
      <c r="B10" s="319"/>
      <c r="C10" s="319"/>
      <c r="D10" s="319"/>
      <c r="E10" s="391"/>
      <c r="F10" s="175" t="s">
        <v>114</v>
      </c>
      <c r="G10" s="176" t="s">
        <v>10</v>
      </c>
      <c r="H10" s="176"/>
      <c r="I10" s="177"/>
    </row>
    <row r="11" spans="1:10" ht="30.75" customHeight="1">
      <c r="A11" s="444" t="s">
        <v>139</v>
      </c>
      <c r="B11" s="278"/>
      <c r="C11" s="278"/>
      <c r="D11" s="278"/>
      <c r="E11" s="278"/>
      <c r="F11" s="278"/>
      <c r="G11" s="278"/>
      <c r="H11" s="278"/>
      <c r="I11" s="279"/>
    </row>
    <row r="12" spans="1:10" ht="158.25" customHeight="1">
      <c r="A12" s="445"/>
      <c r="B12" s="446"/>
      <c r="C12" s="446"/>
      <c r="D12" s="446"/>
      <c r="E12" s="446"/>
      <c r="F12" s="446"/>
      <c r="G12" s="446"/>
      <c r="H12" s="446"/>
      <c r="I12" s="447"/>
    </row>
    <row r="13" spans="1:10" ht="20.25" customHeight="1">
      <c r="A13" s="270"/>
      <c r="B13" s="220"/>
      <c r="C13" s="220"/>
      <c r="D13" s="220"/>
      <c r="E13" s="220"/>
      <c r="F13" s="220"/>
      <c r="G13" s="220"/>
      <c r="H13" s="220"/>
      <c r="I13" s="271"/>
    </row>
    <row r="14" spans="1:10" ht="24.75" customHeight="1">
      <c r="A14" s="270"/>
      <c r="B14" s="220"/>
      <c r="C14" s="220"/>
      <c r="D14" s="220"/>
      <c r="E14" s="220"/>
      <c r="F14" s="220"/>
      <c r="G14" s="220"/>
      <c r="H14" s="220"/>
      <c r="I14" s="271"/>
    </row>
    <row r="15" spans="1:10" ht="24.75" customHeight="1">
      <c r="A15" s="270"/>
      <c r="B15" s="220"/>
      <c r="C15" s="220"/>
      <c r="D15" s="220"/>
      <c r="E15" s="220"/>
      <c r="F15" s="220"/>
      <c r="G15" s="220"/>
      <c r="H15" s="220"/>
      <c r="I15" s="271"/>
    </row>
    <row r="16" spans="1:10" ht="26.25" customHeight="1">
      <c r="A16" s="270"/>
      <c r="B16" s="220"/>
      <c r="C16" s="220"/>
      <c r="D16" s="220"/>
      <c r="E16" s="220"/>
      <c r="F16" s="220"/>
      <c r="G16" s="220"/>
      <c r="H16" s="220"/>
      <c r="I16" s="271"/>
    </row>
    <row r="17" spans="1:9" ht="25.5" customHeight="1">
      <c r="A17" s="270"/>
      <c r="B17" s="220"/>
      <c r="C17" s="220"/>
      <c r="D17" s="220"/>
      <c r="E17" s="220"/>
      <c r="F17" s="220"/>
      <c r="G17" s="220"/>
      <c r="H17" s="220"/>
      <c r="I17" s="271"/>
    </row>
    <row r="18" spans="1:9" ht="26.25" customHeight="1">
      <c r="A18" s="270"/>
      <c r="B18" s="220"/>
      <c r="C18" s="220"/>
      <c r="D18" s="220"/>
      <c r="E18" s="220"/>
      <c r="F18" s="220"/>
      <c r="G18" s="220"/>
      <c r="H18" s="220"/>
      <c r="I18" s="271"/>
    </row>
    <row r="19" spans="1:9" ht="25.5" customHeight="1">
      <c r="A19" s="270"/>
      <c r="B19" s="220"/>
      <c r="C19" s="220"/>
      <c r="D19" s="220"/>
      <c r="E19" s="220"/>
      <c r="F19" s="220"/>
      <c r="G19" s="220"/>
      <c r="H19" s="220"/>
      <c r="I19" s="271"/>
    </row>
    <row r="20" spans="1:9" ht="20.25" customHeight="1">
      <c r="A20" s="270"/>
      <c r="B20" s="220"/>
      <c r="C20" s="220"/>
      <c r="D20" s="220"/>
      <c r="E20" s="220"/>
      <c r="F20" s="220"/>
      <c r="G20" s="220"/>
      <c r="H20" s="220"/>
      <c r="I20" s="271"/>
    </row>
    <row r="21" spans="1:9" ht="24" customHeight="1">
      <c r="A21" s="270"/>
      <c r="B21" s="220"/>
      <c r="C21" s="220"/>
      <c r="D21" s="220"/>
      <c r="E21" s="220"/>
      <c r="F21" s="220"/>
      <c r="G21" s="220"/>
      <c r="H21" s="220"/>
      <c r="I21" s="271"/>
    </row>
    <row r="22" spans="1:9" ht="24.75" customHeight="1">
      <c r="A22" s="270"/>
      <c r="B22" s="220"/>
      <c r="C22" s="220"/>
      <c r="D22" s="220"/>
      <c r="E22" s="220"/>
      <c r="F22" s="220"/>
      <c r="G22" s="220"/>
      <c r="H22" s="220"/>
      <c r="I22" s="271"/>
    </row>
    <row r="23" spans="1:9" ht="25.5" customHeight="1">
      <c r="A23" s="270"/>
      <c r="B23" s="220"/>
      <c r="C23" s="220"/>
      <c r="D23" s="220"/>
      <c r="E23" s="220"/>
      <c r="F23" s="220"/>
      <c r="G23" s="220"/>
      <c r="H23" s="220"/>
      <c r="I23" s="271"/>
    </row>
    <row r="24" spans="1:9" ht="22.5" customHeight="1">
      <c r="A24" s="270"/>
      <c r="B24" s="220"/>
      <c r="C24" s="220"/>
      <c r="D24" s="220"/>
      <c r="E24" s="220"/>
      <c r="F24" s="220"/>
      <c r="G24" s="220"/>
      <c r="H24" s="220"/>
      <c r="I24" s="271"/>
    </row>
    <row r="25" spans="1:9" ht="37.5" customHeight="1">
      <c r="A25" s="270"/>
      <c r="B25" s="220"/>
      <c r="C25" s="220"/>
      <c r="D25" s="220"/>
      <c r="E25" s="220"/>
      <c r="F25" s="220"/>
      <c r="G25" s="220"/>
      <c r="H25" s="220"/>
      <c r="I25" s="271"/>
    </row>
    <row r="26" spans="1:9" ht="20.25" customHeight="1">
      <c r="A26" s="270"/>
      <c r="B26" s="220"/>
      <c r="C26" s="220"/>
      <c r="D26" s="220"/>
      <c r="E26" s="220"/>
      <c r="F26" s="220"/>
      <c r="G26" s="220"/>
      <c r="H26" s="220"/>
      <c r="I26" s="271"/>
    </row>
    <row r="27" spans="1:9" ht="22.5" customHeight="1">
      <c r="A27" s="270"/>
      <c r="B27" s="220"/>
      <c r="C27" s="220"/>
      <c r="D27" s="220"/>
      <c r="E27" s="220"/>
      <c r="F27" s="220"/>
      <c r="G27" s="220"/>
      <c r="H27" s="220"/>
      <c r="I27" s="271"/>
    </row>
    <row r="28" spans="1:9" ht="22.5" customHeight="1">
      <c r="A28" s="270"/>
      <c r="B28" s="220"/>
      <c r="C28" s="220"/>
      <c r="D28" s="220"/>
      <c r="E28" s="220"/>
      <c r="F28" s="220"/>
      <c r="G28" s="220"/>
      <c r="H28" s="220"/>
      <c r="I28" s="271"/>
    </row>
    <row r="29" spans="1:9" ht="15" customHeight="1">
      <c r="A29" s="270"/>
      <c r="B29" s="220"/>
      <c r="C29" s="220"/>
      <c r="D29" s="220"/>
      <c r="E29" s="220"/>
      <c r="F29" s="220"/>
      <c r="G29" s="220"/>
      <c r="H29" s="220"/>
      <c r="I29" s="271"/>
    </row>
    <row r="30" spans="1:9" ht="22.5" customHeight="1">
      <c r="A30" s="270"/>
      <c r="B30" s="220"/>
      <c r="C30" s="220"/>
      <c r="D30" s="220"/>
      <c r="E30" s="220"/>
      <c r="F30" s="220"/>
      <c r="G30" s="220"/>
      <c r="H30" s="220"/>
      <c r="I30" s="271"/>
    </row>
    <row r="31" spans="1:9" ht="45" customHeight="1">
      <c r="A31" s="270"/>
      <c r="B31" s="220"/>
      <c r="C31" s="220"/>
      <c r="D31" s="220"/>
      <c r="E31" s="220"/>
      <c r="F31" s="220"/>
      <c r="G31" s="220"/>
      <c r="H31" s="220"/>
      <c r="I31" s="271"/>
    </row>
    <row r="32" spans="1:9" ht="20.25" customHeight="1">
      <c r="A32" s="270"/>
      <c r="B32" s="220"/>
      <c r="C32" s="220"/>
      <c r="D32" s="220"/>
      <c r="E32" s="220"/>
      <c r="F32" s="220"/>
      <c r="G32" s="220"/>
      <c r="H32" s="220"/>
      <c r="I32" s="271"/>
    </row>
    <row r="33" spans="1:9" ht="25.5" customHeight="1">
      <c r="A33" s="272"/>
      <c r="B33" s="222"/>
      <c r="C33" s="222"/>
      <c r="D33" s="222"/>
      <c r="E33" s="222"/>
      <c r="F33" s="222"/>
      <c r="G33" s="222"/>
      <c r="H33" s="222"/>
      <c r="I33" s="223"/>
    </row>
    <row r="34" spans="1:9" ht="48.75" customHeight="1"/>
    <row r="35" spans="1:9" ht="13.5" customHeight="1"/>
    <row r="36" spans="1:9" ht="13.5" customHeight="1"/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2">
    <mergeCell ref="A1:B1"/>
    <mergeCell ref="A2:I2"/>
    <mergeCell ref="G3:I3"/>
    <mergeCell ref="A4:B4"/>
    <mergeCell ref="C4:D4"/>
    <mergeCell ref="G4:H4"/>
    <mergeCell ref="A10:E10"/>
    <mergeCell ref="A11:I11"/>
    <mergeCell ref="A12:I33"/>
    <mergeCell ref="C5:D5"/>
    <mergeCell ref="F5:G5"/>
    <mergeCell ref="B6:D6"/>
    <mergeCell ref="E6:F6"/>
    <mergeCell ref="G6:I6"/>
    <mergeCell ref="E7:I7"/>
    <mergeCell ref="A8:B8"/>
    <mergeCell ref="H8:I8"/>
    <mergeCell ref="A5:B5"/>
    <mergeCell ref="H5:I5"/>
    <mergeCell ref="C8:D8"/>
    <mergeCell ref="E8:F8"/>
    <mergeCell ref="A9:E9"/>
  </mergeCells>
  <phoneticPr fontId="88"/>
  <dataValidations count="3">
    <dataValidation type="list" allowBlank="1" showErrorMessage="1" sqref="H10" xr:uid="{00000000-0002-0000-0400-000000000000}">
      <formula1>"1月,2月,3月,4月,5月,6月,7月,8月,9月,10月,11月,12月"</formula1>
    </dataValidation>
    <dataValidation type="list" allowBlank="1" showErrorMessage="1" sqref="G10" xr:uid="{00000000-0002-0000-0400-000001000000}">
      <formula1>"2023年,2024年,2025年,2026年,2027年"</formula1>
    </dataValidation>
    <dataValidation type="list" allowBlank="1" showErrorMessage="1" sqref="I10" xr:uid="{00000000-0002-0000-0400-000002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62992125984251968" right="0.23622047244094491" top="0.78740157480314965" bottom="0.15748031496062992" header="0" footer="0"/>
  <pageSetup paperSize="9" scale="8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33CC"/>
  </sheetPr>
  <dimension ref="A1:J1000"/>
  <sheetViews>
    <sheetView workbookViewId="0">
      <selection activeCell="A2" sqref="A2:XFD2"/>
    </sheetView>
  </sheetViews>
  <sheetFormatPr defaultColWidth="14.453125" defaultRowHeight="15" customHeight="1"/>
  <cols>
    <col min="1" max="1" width="6.7265625" customWidth="1"/>
    <col min="2" max="2" width="10.1796875" customWidth="1"/>
    <col min="3" max="3" width="16" customWidth="1"/>
    <col min="4" max="4" width="10.26953125" customWidth="1"/>
    <col min="5" max="5" width="12.81640625" customWidth="1"/>
    <col min="6" max="6" width="14.54296875" customWidth="1"/>
    <col min="7" max="7" width="8.54296875" customWidth="1"/>
    <col min="8" max="8" width="10.54296875" customWidth="1"/>
    <col min="9" max="9" width="12.453125" customWidth="1"/>
    <col min="10" max="26" width="8.7265625" customWidth="1"/>
  </cols>
  <sheetData>
    <row r="1" spans="1:10" ht="18" customHeight="1">
      <c r="A1" s="341" t="s">
        <v>61</v>
      </c>
      <c r="B1" s="305"/>
      <c r="C1" s="61" t="str">
        <f>診療情報提供書!F1</f>
        <v>IRUD_HKD_</v>
      </c>
      <c r="D1" s="138" t="str">
        <f>診療情報提供書!G1</f>
        <v>△△△△△</v>
      </c>
      <c r="E1" s="60"/>
      <c r="H1" s="139"/>
      <c r="I1" s="140" t="s">
        <v>140</v>
      </c>
    </row>
    <row r="2" spans="1:10" ht="28.5" customHeight="1">
      <c r="A2" s="281" t="s">
        <v>105</v>
      </c>
      <c r="B2" s="220"/>
      <c r="C2" s="220"/>
      <c r="D2" s="220"/>
      <c r="E2" s="220"/>
      <c r="F2" s="220"/>
      <c r="G2" s="220"/>
      <c r="H2" s="220"/>
      <c r="I2" s="220"/>
    </row>
    <row r="3" spans="1:10" ht="22.5" customHeight="1">
      <c r="A3" s="65" t="s">
        <v>6</v>
      </c>
      <c r="B3" s="66"/>
      <c r="C3" s="66"/>
      <c r="D3" s="66"/>
      <c r="E3" s="141"/>
      <c r="F3" s="99" t="s">
        <v>78</v>
      </c>
      <c r="G3" s="440" t="str">
        <f>診療情報提供書!G3</f>
        <v>北海道大学病院</v>
      </c>
      <c r="H3" s="220"/>
      <c r="I3" s="220"/>
      <c r="J3" s="142"/>
    </row>
    <row r="4" spans="1:10" ht="18.75" customHeight="1">
      <c r="A4" s="285" t="s">
        <v>8</v>
      </c>
      <c r="B4" s="286"/>
      <c r="C4" s="441">
        <f>診療情報提供書!C4</f>
        <v>0</v>
      </c>
      <c r="D4" s="274"/>
      <c r="E4" s="143" t="s">
        <v>9</v>
      </c>
      <c r="F4" s="144">
        <f>診療情報提供書!F4</f>
        <v>0</v>
      </c>
      <c r="G4" s="442">
        <f>診療情報提供書!G4</f>
        <v>0</v>
      </c>
      <c r="H4" s="286"/>
      <c r="I4" s="145">
        <f>診療情報提供書!I4</f>
        <v>0</v>
      </c>
    </row>
    <row r="5" spans="1:10" ht="18.75" customHeight="1">
      <c r="A5" s="254" t="s">
        <v>11</v>
      </c>
      <c r="B5" s="255"/>
      <c r="C5" s="432">
        <f>診療情報提供書!C5</f>
        <v>0</v>
      </c>
      <c r="D5" s="262"/>
      <c r="E5" s="146" t="s">
        <v>12</v>
      </c>
      <c r="F5" s="339" t="str">
        <f>診療情報提供書!F5</f>
        <v>(電話番号)</v>
      </c>
      <c r="G5" s="262"/>
      <c r="H5" s="333" t="str">
        <f>診療情報提供書!H5</f>
        <v>診療科名</v>
      </c>
      <c r="I5" s="257"/>
    </row>
    <row r="6" spans="1:10" ht="18.75" customHeight="1">
      <c r="A6" s="15" t="s">
        <v>15</v>
      </c>
      <c r="B6" s="433">
        <f>診療情報提供書!B6</f>
        <v>0</v>
      </c>
      <c r="C6" s="255"/>
      <c r="D6" s="262"/>
      <c r="E6" s="434" t="s">
        <v>16</v>
      </c>
      <c r="F6" s="255"/>
      <c r="G6" s="435" t="str">
        <f>診療情報提供書!G6</f>
        <v>（所在地）</v>
      </c>
      <c r="H6" s="255"/>
      <c r="I6" s="257"/>
    </row>
    <row r="7" spans="1:10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448" t="s">
        <v>106</v>
      </c>
      <c r="F7" s="278"/>
      <c r="G7" s="278"/>
      <c r="H7" s="278"/>
      <c r="I7" s="279"/>
    </row>
    <row r="8" spans="1:10" ht="24.75" customHeight="1">
      <c r="A8" s="449" t="s">
        <v>70</v>
      </c>
      <c r="B8" s="450"/>
      <c r="C8" s="452"/>
      <c r="D8" s="453"/>
      <c r="E8" s="454"/>
      <c r="F8" s="455"/>
      <c r="G8" s="174"/>
      <c r="H8" s="451"/>
      <c r="I8" s="220"/>
    </row>
    <row r="9" spans="1:10" ht="15" customHeight="1">
      <c r="A9" s="439"/>
      <c r="B9" s="220"/>
      <c r="C9" s="220"/>
      <c r="D9" s="220"/>
      <c r="E9" s="220"/>
      <c r="G9" s="152"/>
      <c r="H9" s="152"/>
      <c r="I9" s="152"/>
    </row>
    <row r="10" spans="1:10" ht="24.75" customHeight="1">
      <c r="A10" s="456" t="s">
        <v>141</v>
      </c>
      <c r="B10" s="319"/>
      <c r="C10" s="319"/>
      <c r="D10" s="319"/>
      <c r="E10" s="391"/>
      <c r="F10" s="178" t="s">
        <v>114</v>
      </c>
      <c r="G10" s="179" t="s">
        <v>10</v>
      </c>
      <c r="H10" s="180"/>
      <c r="I10" s="181"/>
    </row>
    <row r="11" spans="1:10" ht="24.75" customHeight="1">
      <c r="A11" s="457" t="s">
        <v>142</v>
      </c>
      <c r="B11" s="458"/>
      <c r="C11" s="458"/>
      <c r="D11" s="458"/>
      <c r="E11" s="458"/>
      <c r="F11" s="458"/>
      <c r="G11" s="458"/>
      <c r="H11" s="458"/>
      <c r="I11" s="459"/>
    </row>
    <row r="12" spans="1:10" ht="158.25" customHeight="1">
      <c r="A12" s="270"/>
      <c r="B12" s="220"/>
      <c r="C12" s="220"/>
      <c r="D12" s="220"/>
      <c r="E12" s="220"/>
      <c r="F12" s="220"/>
      <c r="G12" s="220"/>
      <c r="H12" s="220"/>
      <c r="I12" s="271"/>
    </row>
    <row r="13" spans="1:10" ht="20.25" customHeight="1">
      <c r="A13" s="270"/>
      <c r="B13" s="220"/>
      <c r="C13" s="220"/>
      <c r="D13" s="220"/>
      <c r="E13" s="220"/>
      <c r="F13" s="220"/>
      <c r="G13" s="220"/>
      <c r="H13" s="220"/>
      <c r="I13" s="271"/>
    </row>
    <row r="14" spans="1:10" ht="24.75" customHeight="1">
      <c r="A14" s="270"/>
      <c r="B14" s="220"/>
      <c r="C14" s="220"/>
      <c r="D14" s="220"/>
      <c r="E14" s="220"/>
      <c r="F14" s="220"/>
      <c r="G14" s="220"/>
      <c r="H14" s="220"/>
      <c r="I14" s="271"/>
    </row>
    <row r="15" spans="1:10" ht="24.75" customHeight="1">
      <c r="A15" s="270"/>
      <c r="B15" s="220"/>
      <c r="C15" s="220"/>
      <c r="D15" s="220"/>
      <c r="E15" s="220"/>
      <c r="F15" s="220"/>
      <c r="G15" s="220"/>
      <c r="H15" s="220"/>
      <c r="I15" s="271"/>
    </row>
    <row r="16" spans="1:10" ht="26.25" customHeight="1">
      <c r="A16" s="270"/>
      <c r="B16" s="220"/>
      <c r="C16" s="220"/>
      <c r="D16" s="220"/>
      <c r="E16" s="220"/>
      <c r="F16" s="220"/>
      <c r="G16" s="220"/>
      <c r="H16" s="220"/>
      <c r="I16" s="271"/>
    </row>
    <row r="17" spans="1:9" ht="25.5" customHeight="1">
      <c r="A17" s="270"/>
      <c r="B17" s="220"/>
      <c r="C17" s="220"/>
      <c r="D17" s="220"/>
      <c r="E17" s="220"/>
      <c r="F17" s="220"/>
      <c r="G17" s="220"/>
      <c r="H17" s="220"/>
      <c r="I17" s="271"/>
    </row>
    <row r="18" spans="1:9" ht="26.25" customHeight="1">
      <c r="A18" s="270"/>
      <c r="B18" s="220"/>
      <c r="C18" s="220"/>
      <c r="D18" s="220"/>
      <c r="E18" s="220"/>
      <c r="F18" s="220"/>
      <c r="G18" s="220"/>
      <c r="H18" s="220"/>
      <c r="I18" s="271"/>
    </row>
    <row r="19" spans="1:9" ht="25.5" customHeight="1">
      <c r="A19" s="270"/>
      <c r="B19" s="220"/>
      <c r="C19" s="220"/>
      <c r="D19" s="220"/>
      <c r="E19" s="220"/>
      <c r="F19" s="220"/>
      <c r="G19" s="220"/>
      <c r="H19" s="220"/>
      <c r="I19" s="271"/>
    </row>
    <row r="20" spans="1:9" ht="20.25" customHeight="1">
      <c r="A20" s="270"/>
      <c r="B20" s="220"/>
      <c r="C20" s="220"/>
      <c r="D20" s="220"/>
      <c r="E20" s="220"/>
      <c r="F20" s="220"/>
      <c r="G20" s="220"/>
      <c r="H20" s="220"/>
      <c r="I20" s="271"/>
    </row>
    <row r="21" spans="1:9" ht="24" customHeight="1">
      <c r="A21" s="270"/>
      <c r="B21" s="220"/>
      <c r="C21" s="220"/>
      <c r="D21" s="220"/>
      <c r="E21" s="220"/>
      <c r="F21" s="220"/>
      <c r="G21" s="220"/>
      <c r="H21" s="220"/>
      <c r="I21" s="271"/>
    </row>
    <row r="22" spans="1:9" ht="24.75" customHeight="1">
      <c r="A22" s="270"/>
      <c r="B22" s="220"/>
      <c r="C22" s="220"/>
      <c r="D22" s="220"/>
      <c r="E22" s="220"/>
      <c r="F22" s="220"/>
      <c r="G22" s="220"/>
      <c r="H22" s="220"/>
      <c r="I22" s="271"/>
    </row>
    <row r="23" spans="1:9" ht="25.5" customHeight="1">
      <c r="A23" s="270"/>
      <c r="B23" s="220"/>
      <c r="C23" s="220"/>
      <c r="D23" s="220"/>
      <c r="E23" s="220"/>
      <c r="F23" s="220"/>
      <c r="G23" s="220"/>
      <c r="H23" s="220"/>
      <c r="I23" s="271"/>
    </row>
    <row r="24" spans="1:9" ht="22.5" customHeight="1">
      <c r="A24" s="270"/>
      <c r="B24" s="220"/>
      <c r="C24" s="220"/>
      <c r="D24" s="220"/>
      <c r="E24" s="220"/>
      <c r="F24" s="220"/>
      <c r="G24" s="220"/>
      <c r="H24" s="220"/>
      <c r="I24" s="271"/>
    </row>
    <row r="25" spans="1:9" ht="37.5" customHeight="1">
      <c r="A25" s="270"/>
      <c r="B25" s="220"/>
      <c r="C25" s="220"/>
      <c r="D25" s="220"/>
      <c r="E25" s="220"/>
      <c r="F25" s="220"/>
      <c r="G25" s="220"/>
      <c r="H25" s="220"/>
      <c r="I25" s="271"/>
    </row>
    <row r="26" spans="1:9" ht="20.25" customHeight="1">
      <c r="A26" s="270"/>
      <c r="B26" s="220"/>
      <c r="C26" s="220"/>
      <c r="D26" s="220"/>
      <c r="E26" s="220"/>
      <c r="F26" s="220"/>
      <c r="G26" s="220"/>
      <c r="H26" s="220"/>
      <c r="I26" s="271"/>
    </row>
    <row r="27" spans="1:9" ht="22.5" customHeight="1">
      <c r="A27" s="270"/>
      <c r="B27" s="220"/>
      <c r="C27" s="220"/>
      <c r="D27" s="220"/>
      <c r="E27" s="220"/>
      <c r="F27" s="220"/>
      <c r="G27" s="220"/>
      <c r="H27" s="220"/>
      <c r="I27" s="271"/>
    </row>
    <row r="28" spans="1:9" ht="22.5" customHeight="1">
      <c r="A28" s="270"/>
      <c r="B28" s="220"/>
      <c r="C28" s="220"/>
      <c r="D28" s="220"/>
      <c r="E28" s="220"/>
      <c r="F28" s="220"/>
      <c r="G28" s="220"/>
      <c r="H28" s="220"/>
      <c r="I28" s="271"/>
    </row>
    <row r="29" spans="1:9" ht="15" customHeight="1">
      <c r="A29" s="270"/>
      <c r="B29" s="220"/>
      <c r="C29" s="220"/>
      <c r="D29" s="220"/>
      <c r="E29" s="220"/>
      <c r="F29" s="220"/>
      <c r="G29" s="220"/>
      <c r="H29" s="220"/>
      <c r="I29" s="271"/>
    </row>
    <row r="30" spans="1:9" ht="22.5" customHeight="1">
      <c r="A30" s="270"/>
      <c r="B30" s="220"/>
      <c r="C30" s="220"/>
      <c r="D30" s="220"/>
      <c r="E30" s="220"/>
      <c r="F30" s="220"/>
      <c r="G30" s="220"/>
      <c r="H30" s="220"/>
      <c r="I30" s="271"/>
    </row>
    <row r="31" spans="1:9" ht="45" customHeight="1">
      <c r="A31" s="270"/>
      <c r="B31" s="220"/>
      <c r="C31" s="220"/>
      <c r="D31" s="220"/>
      <c r="E31" s="220"/>
      <c r="F31" s="220"/>
      <c r="G31" s="220"/>
      <c r="H31" s="220"/>
      <c r="I31" s="271"/>
    </row>
    <row r="32" spans="1:9" ht="20.25" customHeight="1">
      <c r="A32" s="270"/>
      <c r="B32" s="220"/>
      <c r="C32" s="220"/>
      <c r="D32" s="220"/>
      <c r="E32" s="220"/>
      <c r="F32" s="220"/>
      <c r="G32" s="220"/>
      <c r="H32" s="220"/>
      <c r="I32" s="271"/>
    </row>
    <row r="33" spans="1:9" ht="25.5" customHeight="1">
      <c r="A33" s="272"/>
      <c r="B33" s="222"/>
      <c r="C33" s="222"/>
      <c r="D33" s="222"/>
      <c r="E33" s="222"/>
      <c r="F33" s="222"/>
      <c r="G33" s="222"/>
      <c r="H33" s="222"/>
      <c r="I33" s="223"/>
    </row>
    <row r="34" spans="1:9" ht="48.75" customHeight="1"/>
    <row r="35" spans="1:9" ht="13.5" customHeight="1"/>
    <row r="36" spans="1:9" ht="13.5" customHeight="1"/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1">
    <mergeCell ref="A1:B1"/>
    <mergeCell ref="A2:I2"/>
    <mergeCell ref="G3:I3"/>
    <mergeCell ref="A4:B4"/>
    <mergeCell ref="C4:D4"/>
    <mergeCell ref="G4:H4"/>
    <mergeCell ref="A10:E10"/>
    <mergeCell ref="A11:I33"/>
    <mergeCell ref="C5:D5"/>
    <mergeCell ref="F5:G5"/>
    <mergeCell ref="B6:D6"/>
    <mergeCell ref="E6:F6"/>
    <mergeCell ref="G6:I6"/>
    <mergeCell ref="E7:I7"/>
    <mergeCell ref="A8:B8"/>
    <mergeCell ref="H8:I8"/>
    <mergeCell ref="A5:B5"/>
    <mergeCell ref="H5:I5"/>
    <mergeCell ref="C8:D8"/>
    <mergeCell ref="E8:F8"/>
    <mergeCell ref="A9:E9"/>
  </mergeCells>
  <phoneticPr fontId="88"/>
  <dataValidations count="3">
    <dataValidation type="list" allowBlank="1" showErrorMessage="1" sqref="H10" xr:uid="{00000000-0002-0000-0500-000000000000}">
      <formula1>"1月,2月,3月,4月,5月,6月,7月,8月,9月,10月,11月,12月"</formula1>
    </dataValidation>
    <dataValidation type="list" allowBlank="1" showErrorMessage="1" sqref="G10" xr:uid="{00000000-0002-0000-0500-000001000000}">
      <formula1>"2023年,2024年,2025年,2026年,2027年"</formula1>
    </dataValidation>
    <dataValidation type="list" allowBlank="1" showErrorMessage="1" sqref="I10" xr:uid="{00000000-0002-0000-0500-000002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62992125984251968" right="0.23622047244094491" top="0.78740157480314965" bottom="0.15748031496062992" header="0" footer="0"/>
  <pageSetup paperSize="9" scale="86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>
      <selection activeCell="A2" sqref="A2:XFD2"/>
    </sheetView>
  </sheetViews>
  <sheetFormatPr defaultColWidth="14.453125" defaultRowHeight="15" customHeight="1"/>
  <cols>
    <col min="1" max="1" width="6.7265625" customWidth="1"/>
    <col min="2" max="2" width="10.1796875" customWidth="1"/>
    <col min="3" max="3" width="13.26953125" customWidth="1"/>
    <col min="4" max="4" width="11.81640625" customWidth="1"/>
    <col min="5" max="5" width="13" customWidth="1"/>
    <col min="6" max="6" width="9.453125" customWidth="1"/>
    <col min="7" max="7" width="11.54296875" customWidth="1"/>
    <col min="8" max="8" width="10.54296875" customWidth="1"/>
    <col min="9" max="9" width="9.453125" customWidth="1"/>
    <col min="10" max="26" width="8.7265625" customWidth="1"/>
  </cols>
  <sheetData>
    <row r="1" spans="1:9" ht="18" customHeight="1">
      <c r="A1" s="477" t="s">
        <v>61</v>
      </c>
      <c r="B1" s="305"/>
      <c r="C1" s="61" t="str">
        <f>診療情報提供書!F1</f>
        <v>IRUD_HKD_</v>
      </c>
      <c r="D1" s="62" t="str">
        <f>診療情報提供書!G1</f>
        <v>△△△△△</v>
      </c>
      <c r="G1" s="139"/>
      <c r="H1" s="182"/>
      <c r="I1" s="140" t="s">
        <v>143</v>
      </c>
    </row>
    <row r="2" spans="1:9" ht="28.5" customHeight="1">
      <c r="A2" s="281" t="s">
        <v>105</v>
      </c>
      <c r="B2" s="220"/>
      <c r="C2" s="220"/>
      <c r="D2" s="220"/>
      <c r="E2" s="220"/>
      <c r="F2" s="220"/>
      <c r="G2" s="220"/>
      <c r="H2" s="220"/>
      <c r="I2" s="220"/>
    </row>
    <row r="3" spans="1:9" ht="22.5" customHeight="1">
      <c r="A3" s="65" t="s">
        <v>6</v>
      </c>
      <c r="B3" s="66"/>
      <c r="C3" s="66" t="s">
        <v>144</v>
      </c>
      <c r="D3" s="66"/>
      <c r="E3" s="66"/>
      <c r="F3" s="66"/>
      <c r="G3" s="183" t="s">
        <v>145</v>
      </c>
      <c r="H3" s="478" t="s">
        <v>146</v>
      </c>
      <c r="I3" s="479"/>
    </row>
    <row r="4" spans="1:9" ht="18.75" customHeight="1">
      <c r="A4" s="285" t="s">
        <v>8</v>
      </c>
      <c r="B4" s="286"/>
      <c r="C4" s="441">
        <f>診療情報提供書!C4</f>
        <v>0</v>
      </c>
      <c r="D4" s="274"/>
      <c r="E4" s="184" t="s">
        <v>9</v>
      </c>
      <c r="F4" s="185">
        <f>診療情報提供書!F4</f>
        <v>0</v>
      </c>
      <c r="G4" s="442">
        <f>診療情報提供書!G4</f>
        <v>0</v>
      </c>
      <c r="H4" s="286"/>
      <c r="I4" s="145">
        <f>診療情報提供書!I4</f>
        <v>0</v>
      </c>
    </row>
    <row r="5" spans="1:9" ht="18.75" customHeight="1">
      <c r="A5" s="332" t="s">
        <v>11</v>
      </c>
      <c r="B5" s="255"/>
      <c r="C5" s="435">
        <f>診療情報提供書!C5</f>
        <v>0</v>
      </c>
      <c r="D5" s="262"/>
      <c r="E5" s="14" t="s">
        <v>12</v>
      </c>
      <c r="F5" s="339" t="str">
        <f>診療情報提供書!F5</f>
        <v>(電話番号)</v>
      </c>
      <c r="G5" s="255"/>
      <c r="H5" s="475" t="str">
        <f>診療情報提供書!H5</f>
        <v>診療科名</v>
      </c>
      <c r="I5" s="257"/>
    </row>
    <row r="6" spans="1:9" ht="18.75" customHeight="1">
      <c r="A6" s="15" t="s">
        <v>15</v>
      </c>
      <c r="B6" s="435">
        <f>診療情報提供書!B6</f>
        <v>0</v>
      </c>
      <c r="C6" s="255"/>
      <c r="D6" s="262"/>
      <c r="E6" s="476" t="s">
        <v>16</v>
      </c>
      <c r="F6" s="255"/>
      <c r="G6" s="435" t="str">
        <f>診療情報提供書!G6</f>
        <v>（所在地）</v>
      </c>
      <c r="H6" s="255"/>
      <c r="I6" s="257"/>
    </row>
    <row r="7" spans="1:9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473" t="s">
        <v>106</v>
      </c>
      <c r="F7" s="278"/>
      <c r="G7" s="278"/>
      <c r="H7" s="278"/>
      <c r="I7" s="279"/>
    </row>
    <row r="8" spans="1:9" ht="24.75" customHeight="1">
      <c r="A8" s="449" t="s">
        <v>70</v>
      </c>
      <c r="B8" s="450"/>
      <c r="C8" s="452"/>
      <c r="D8" s="453"/>
      <c r="E8" s="454"/>
      <c r="F8" s="455"/>
      <c r="G8" s="174"/>
      <c r="H8" s="451"/>
      <c r="I8" s="220"/>
    </row>
    <row r="9" spans="1:9" ht="15" customHeight="1">
      <c r="A9" s="439"/>
      <c r="B9" s="220"/>
      <c r="C9" s="220"/>
      <c r="D9" s="220"/>
      <c r="E9" s="220"/>
      <c r="G9" s="152"/>
      <c r="H9" s="152"/>
      <c r="I9" s="152"/>
    </row>
    <row r="10" spans="1:9" ht="24.75" customHeight="1">
      <c r="A10" s="464" t="s">
        <v>147</v>
      </c>
      <c r="B10" s="465" t="s">
        <v>148</v>
      </c>
      <c r="C10" s="305"/>
      <c r="D10" s="306"/>
      <c r="E10" s="186"/>
      <c r="F10" s="186" t="s">
        <v>91</v>
      </c>
      <c r="G10" s="187" t="s">
        <v>10</v>
      </c>
      <c r="H10" s="188"/>
      <c r="I10" s="189"/>
    </row>
    <row r="11" spans="1:9" ht="12" customHeight="1">
      <c r="A11" s="225"/>
      <c r="B11" s="466"/>
      <c r="C11" s="220"/>
      <c r="D11" s="220"/>
      <c r="E11" s="220"/>
      <c r="F11" s="220"/>
      <c r="G11" s="220"/>
      <c r="H11" s="220"/>
      <c r="I11" s="271"/>
    </row>
    <row r="12" spans="1:9" ht="9.75" customHeight="1">
      <c r="A12" s="225"/>
      <c r="B12" s="270"/>
      <c r="C12" s="220"/>
      <c r="D12" s="220"/>
      <c r="E12" s="220"/>
      <c r="F12" s="220"/>
      <c r="G12" s="220"/>
      <c r="H12" s="220"/>
      <c r="I12" s="271"/>
    </row>
    <row r="13" spans="1:9" ht="24.75" customHeight="1">
      <c r="A13" s="225"/>
      <c r="B13" s="270"/>
      <c r="C13" s="220"/>
      <c r="D13" s="220"/>
      <c r="E13" s="220"/>
      <c r="F13" s="220"/>
      <c r="G13" s="220"/>
      <c r="H13" s="220"/>
      <c r="I13" s="271"/>
    </row>
    <row r="14" spans="1:9" ht="24.75" customHeight="1">
      <c r="A14" s="225"/>
      <c r="B14" s="270"/>
      <c r="C14" s="220"/>
      <c r="D14" s="220"/>
      <c r="E14" s="220"/>
      <c r="F14" s="220"/>
      <c r="G14" s="220"/>
      <c r="H14" s="220"/>
      <c r="I14" s="271"/>
    </row>
    <row r="15" spans="1:9" ht="26.25" customHeight="1">
      <c r="A15" s="225"/>
      <c r="B15" s="270"/>
      <c r="C15" s="220"/>
      <c r="D15" s="220"/>
      <c r="E15" s="220"/>
      <c r="F15" s="220"/>
      <c r="G15" s="220"/>
      <c r="H15" s="220"/>
      <c r="I15" s="271"/>
    </row>
    <row r="16" spans="1:9" ht="25.5" customHeight="1">
      <c r="A16" s="225"/>
      <c r="B16" s="270"/>
      <c r="C16" s="220"/>
      <c r="D16" s="220"/>
      <c r="E16" s="220"/>
      <c r="F16" s="220"/>
      <c r="G16" s="220"/>
      <c r="H16" s="220"/>
      <c r="I16" s="271"/>
    </row>
    <row r="17" spans="1:9" ht="26.25" customHeight="1">
      <c r="A17" s="225"/>
      <c r="B17" s="270"/>
      <c r="C17" s="220"/>
      <c r="D17" s="220"/>
      <c r="E17" s="220"/>
      <c r="F17" s="220"/>
      <c r="G17" s="220"/>
      <c r="H17" s="220"/>
      <c r="I17" s="271"/>
    </row>
    <row r="18" spans="1:9" ht="25.5" customHeight="1">
      <c r="A18" s="225"/>
      <c r="B18" s="270"/>
      <c r="C18" s="220"/>
      <c r="D18" s="220"/>
      <c r="E18" s="220"/>
      <c r="F18" s="220"/>
      <c r="G18" s="220"/>
      <c r="H18" s="220"/>
      <c r="I18" s="271"/>
    </row>
    <row r="19" spans="1:9" ht="20.25" customHeight="1">
      <c r="A19" s="225"/>
      <c r="B19" s="270"/>
      <c r="C19" s="220"/>
      <c r="D19" s="220"/>
      <c r="E19" s="220"/>
      <c r="F19" s="220"/>
      <c r="G19" s="220"/>
      <c r="H19" s="220"/>
      <c r="I19" s="271"/>
    </row>
    <row r="20" spans="1:9" ht="24.75" customHeight="1">
      <c r="A20" s="225"/>
      <c r="B20" s="270"/>
      <c r="C20" s="220"/>
      <c r="D20" s="220"/>
      <c r="E20" s="220"/>
      <c r="F20" s="220"/>
      <c r="G20" s="220"/>
      <c r="H20" s="220"/>
      <c r="I20" s="271"/>
    </row>
    <row r="21" spans="1:9" ht="15" customHeight="1">
      <c r="A21" s="226"/>
      <c r="B21" s="272"/>
      <c r="C21" s="222"/>
      <c r="D21" s="222"/>
      <c r="E21" s="222"/>
      <c r="F21" s="222"/>
      <c r="G21" s="222"/>
      <c r="H21" s="222"/>
      <c r="I21" s="223"/>
    </row>
    <row r="22" spans="1:9" ht="15" customHeight="1">
      <c r="A22" s="439"/>
      <c r="B22" s="220"/>
      <c r="C22" s="220"/>
      <c r="D22" s="220"/>
      <c r="E22" s="220"/>
      <c r="G22" s="152"/>
      <c r="H22" s="152"/>
      <c r="I22" s="152"/>
    </row>
    <row r="23" spans="1:9" ht="22.5" customHeight="1">
      <c r="A23" s="467" t="s">
        <v>149</v>
      </c>
      <c r="B23" s="474" t="s">
        <v>150</v>
      </c>
      <c r="C23" s="305"/>
      <c r="D23" s="306"/>
      <c r="E23" s="190" t="s">
        <v>91</v>
      </c>
      <c r="F23" s="190"/>
      <c r="G23" s="187" t="s">
        <v>10</v>
      </c>
      <c r="H23" s="172"/>
      <c r="I23" s="173"/>
    </row>
    <row r="24" spans="1:9" ht="66.75" customHeight="1">
      <c r="A24" s="270"/>
      <c r="B24" s="468"/>
      <c r="C24" s="249"/>
      <c r="D24" s="249"/>
      <c r="E24" s="249"/>
      <c r="F24" s="249"/>
      <c r="G24" s="249"/>
      <c r="H24" s="249"/>
      <c r="I24" s="250"/>
    </row>
    <row r="25" spans="1:9" ht="22.5" customHeight="1">
      <c r="A25" s="270"/>
      <c r="B25" s="191" t="s">
        <v>151</v>
      </c>
      <c r="C25" s="192"/>
      <c r="D25" s="192"/>
      <c r="E25" s="192"/>
      <c r="F25" s="193"/>
      <c r="G25" s="469"/>
      <c r="H25" s="220"/>
      <c r="I25" s="271"/>
    </row>
    <row r="26" spans="1:9" ht="73.5" customHeight="1">
      <c r="A26" s="270"/>
      <c r="B26" s="470"/>
      <c r="C26" s="220"/>
      <c r="D26" s="220"/>
      <c r="E26" s="220"/>
      <c r="F26" s="220"/>
      <c r="G26" s="220"/>
      <c r="H26" s="220"/>
      <c r="I26" s="271"/>
    </row>
    <row r="27" spans="1:9" ht="27" customHeight="1">
      <c r="A27" s="270"/>
      <c r="B27" s="471" t="s">
        <v>152</v>
      </c>
      <c r="C27" s="311"/>
      <c r="D27" s="472" t="s">
        <v>153</v>
      </c>
      <c r="E27" s="458"/>
      <c r="F27" s="458"/>
      <c r="G27" s="458"/>
      <c r="H27" s="458"/>
      <c r="I27" s="459"/>
    </row>
    <row r="28" spans="1:9" ht="19.5" customHeight="1">
      <c r="A28" s="270"/>
      <c r="B28" s="460" t="s">
        <v>154</v>
      </c>
      <c r="C28" s="262"/>
      <c r="D28" s="461"/>
      <c r="E28" s="458"/>
      <c r="F28" s="458"/>
      <c r="G28" s="458"/>
      <c r="H28" s="458"/>
      <c r="I28" s="459"/>
    </row>
    <row r="29" spans="1:9" ht="54" customHeight="1">
      <c r="A29" s="272"/>
      <c r="B29" s="462"/>
      <c r="C29" s="278"/>
      <c r="D29" s="278"/>
      <c r="E29" s="278"/>
      <c r="F29" s="278"/>
      <c r="G29" s="278"/>
      <c r="H29" s="278"/>
      <c r="I29" s="279"/>
    </row>
    <row r="30" spans="1:9" ht="31.5" customHeight="1">
      <c r="A30" s="463" t="s">
        <v>155</v>
      </c>
      <c r="B30" s="220"/>
      <c r="C30" s="220"/>
      <c r="D30" s="220"/>
      <c r="E30" s="220"/>
      <c r="F30" s="220"/>
      <c r="G30" s="220"/>
      <c r="H30" s="220"/>
      <c r="I30" s="220"/>
    </row>
    <row r="31" spans="1:9" ht="48.75" customHeight="1"/>
    <row r="32" spans="1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4">
    <mergeCell ref="A1:B1"/>
    <mergeCell ref="A2:I2"/>
    <mergeCell ref="H3:I3"/>
    <mergeCell ref="A4:B4"/>
    <mergeCell ref="C4:D4"/>
    <mergeCell ref="G4:H4"/>
    <mergeCell ref="A5:B5"/>
    <mergeCell ref="H5:I5"/>
    <mergeCell ref="C5:D5"/>
    <mergeCell ref="F5:G5"/>
    <mergeCell ref="B6:D6"/>
    <mergeCell ref="E6:F6"/>
    <mergeCell ref="G6:I6"/>
    <mergeCell ref="E7:I7"/>
    <mergeCell ref="A8:B8"/>
    <mergeCell ref="H8:I8"/>
    <mergeCell ref="A22:E22"/>
    <mergeCell ref="B23:D23"/>
    <mergeCell ref="B28:C28"/>
    <mergeCell ref="D28:I28"/>
    <mergeCell ref="B29:I29"/>
    <mergeCell ref="A30:I30"/>
    <mergeCell ref="C8:D8"/>
    <mergeCell ref="E8:F8"/>
    <mergeCell ref="A9:E9"/>
    <mergeCell ref="A10:A21"/>
    <mergeCell ref="B10:D10"/>
    <mergeCell ref="B11:I21"/>
    <mergeCell ref="A23:A29"/>
    <mergeCell ref="B24:I24"/>
    <mergeCell ref="G25:I25"/>
    <mergeCell ref="B26:I26"/>
    <mergeCell ref="B27:C27"/>
    <mergeCell ref="D27:I27"/>
  </mergeCells>
  <phoneticPr fontId="88"/>
  <dataValidations count="3">
    <dataValidation type="list" allowBlank="1" showErrorMessage="1" sqref="H10 H23" xr:uid="{00000000-0002-0000-0600-000000000000}">
      <formula1>"1月,2月,3月,4月,5月,6月,7月,8月,9月,10月,11月,12月"</formula1>
    </dataValidation>
    <dataValidation type="list" allowBlank="1" showErrorMessage="1" sqref="G10 G23" xr:uid="{00000000-0002-0000-0600-000001000000}">
      <formula1>"2023年,2024年,2025年,2026年,2027年"</formula1>
    </dataValidation>
    <dataValidation type="list" allowBlank="1" showErrorMessage="1" sqref="I10 I23" xr:uid="{00000000-0002-0000-0600-000002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55118110236220474" right="0.23622047244094491" top="0.78740157480314965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診療情報提供書</vt:lpstr>
      <vt:lpstr>診療情報提供書控</vt:lpstr>
      <vt:lpstr>コンサルトシート</vt:lpstr>
      <vt:lpstr>患者シート4ページ</vt:lpstr>
      <vt:lpstr>患者シート4ページ別紙1(家系図)</vt:lpstr>
      <vt:lpstr>患者シート4ページ別紙2(写真)</vt:lpstr>
      <vt:lpstr>患者シート5ページ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伊藤志帆</dc:creator>
  <cp:lastModifiedBy>山本　健太</cp:lastModifiedBy>
  <dcterms:created xsi:type="dcterms:W3CDTF">2015-08-19T00:05:42Z</dcterms:created>
  <dcterms:modified xsi:type="dcterms:W3CDTF">2025-12-24T00:27:33Z</dcterms:modified>
</cp:coreProperties>
</file>